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rwe.sharepoint.com/sites/C600429/Shared Documents/03 Permits &amp; Consent/0302 Plan Approval/03_PG-Antragsunterlagen/02_WBW/04_WBW Beteiligung und öffentliche Auslegung 27.11.2025/WBW_geschwärzt/G_Verkehr, Militärische Belange/"/>
    </mc:Choice>
  </mc:AlternateContent>
  <xr:revisionPtr revIDLastSave="2" documentId="13_ncr:1_{3BAA73E7-8C56-4EF8-A80E-8EB156C9DA47}" xr6:coauthVersionLast="47" xr6:coauthVersionMax="47" xr10:uidLastSave="{73BED999-0FC4-42C6-8708-609C888993E0}"/>
  <bookViews>
    <workbookView xWindow="30612" yWindow="-108" windowWidth="30936" windowHeight="16776" activeTab="1" xr2:uid="{B577C828-A962-4654-BCE2-423D0CEB44EC}"/>
  </bookViews>
  <sheets>
    <sheet name="Cover Page" sheetId="2" r:id="rId1"/>
    <sheet name="Revision History" sheetId="3" r:id="rId2"/>
    <sheet name="Luftfahrthindernisdatenblatt" sheetId="1" r:id="rId3"/>
  </sheets>
  <externalReferences>
    <externalReference r:id="rId4"/>
  </externalReferences>
  <definedNames>
    <definedName name="_ftn1" localSheetId="2">Luftfahrthindernisdatenblatt!$B$158</definedName>
    <definedName name="_ftn2" localSheetId="2">Luftfahrthindernisdatenblatt!$B$159</definedName>
    <definedName name="_ftnref1" localSheetId="2">Luftfahrthindernisdatenblatt!$B$4</definedName>
    <definedName name="_ftnref2" localSheetId="2">Luftfahrthindernisdatenblatt!$F$9</definedName>
    <definedName name="_xlnm.Print_Area" localSheetId="0">'Cover Page'!$A$1:$E$29</definedName>
    <definedName name="_xlnm.Print_Area" localSheetId="1">'Revision History'!$A$1:$K$35</definedName>
    <definedName name="Text11" localSheetId="2">Luftfahrthindernisdatenblatt!#REF!</definedName>
    <definedName name="Text15" localSheetId="2">Luftfahrthindernisdatenblatt!#REF!</definedName>
    <definedName name="Text16" localSheetId="2">Luftfahrthindernisdatenblatt!#REF!</definedName>
    <definedName name="Text17" localSheetId="2">Luftfahrthindernisdatenblatt!#REF!</definedName>
    <definedName name="Text20" localSheetId="2">Luftfahrthindernisdatenblatt!$B$9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H16" i="1"/>
</calcChain>
</file>

<file path=xl/sharedStrings.xml><?xml version="1.0" encoding="utf-8"?>
<sst xmlns="http://schemas.openxmlformats.org/spreadsheetml/2006/main" count="483" uniqueCount="472">
  <si>
    <t>Anlage 3 zum Standard Offshore-Luftfahrt für die deutsche AWZ, Teil 2</t>
  </si>
  <si>
    <t>Luftfahrthindernisdatenblatt</t>
  </si>
  <si>
    <t>Vermessene Positions- und Höhendaten der Hindernisse müssen die Qualitätsanforderungen gemäß Teil 5 des SOLF erfüllen.</t>
  </si>
  <si>
    <t>Differenz zwischen MSL und SKN:</t>
  </si>
  <si>
    <t>m</t>
  </si>
  <si>
    <t>Geografischer Mittelpunkt (WGS-84)</t>
  </si>
  <si>
    <t>Stand:</t>
  </si>
  <si>
    <t>N [GG MM SS,SSS]</t>
  </si>
  <si>
    <t>E [GG MM SS,SSS]</t>
  </si>
  <si>
    <t>Nr.</t>
  </si>
  <si>
    <t>Bezeichnung</t>
  </si>
  <si>
    <t>Geografische Mittelpunktkoordinate des Hindernisses (WGS-84)</t>
  </si>
  <si>
    <t>GH</t>
  </si>
  <si>
    <r>
      <t>NH</t>
    </r>
    <r>
      <rPr>
        <b/>
        <vertAlign val="subscript"/>
        <sz val="10"/>
        <color theme="1"/>
        <rFont val="Arial"/>
        <family val="2"/>
      </rPr>
      <t>WEA</t>
    </r>
  </si>
  <si>
    <r>
      <t>RD</t>
    </r>
    <r>
      <rPr>
        <b/>
        <vertAlign val="subscript"/>
        <sz val="10"/>
        <color theme="1"/>
        <rFont val="Arial"/>
        <family val="2"/>
      </rPr>
      <t>WEA</t>
    </r>
  </si>
  <si>
    <r>
      <t>RB</t>
    </r>
    <r>
      <rPr>
        <b/>
        <vertAlign val="subscript"/>
        <sz val="10"/>
        <color theme="1"/>
        <rFont val="Arial"/>
        <family val="2"/>
      </rPr>
      <t>WEA</t>
    </r>
  </si>
  <si>
    <t>Dezimalgrad</t>
  </si>
  <si>
    <t>Grad-Minute-Dezimalsekunde</t>
  </si>
  <si>
    <t>(MSL)</t>
  </si>
  <si>
    <t>N</t>
  </si>
  <si>
    <t>E</t>
  </si>
  <si>
    <t>[GG,GGGGGG]</t>
  </si>
  <si>
    <t>[GG MM SS,SSS]</t>
  </si>
  <si>
    <t>[m]</t>
  </si>
  <si>
    <t xml:space="preserve">WBW 01A </t>
  </si>
  <si>
    <t xml:space="preserve">54° 29' 54,851'' </t>
  </si>
  <si>
    <t xml:space="preserve">5° 40' 33,165'' </t>
  </si>
  <si>
    <t xml:space="preserve">WBW 01B </t>
  </si>
  <si>
    <t xml:space="preserve">54° 30' 9,645'' </t>
  </si>
  <si>
    <t xml:space="preserve">5° 39' 49,745'' </t>
  </si>
  <si>
    <t xml:space="preserve">WBW 01C </t>
  </si>
  <si>
    <t xml:space="preserve">54° 30' 11,639'' </t>
  </si>
  <si>
    <t xml:space="preserve">5° 38' 54,293'' </t>
  </si>
  <si>
    <t xml:space="preserve">WBW 01D </t>
  </si>
  <si>
    <t xml:space="preserve">54° 30' 37,741'' </t>
  </si>
  <si>
    <t xml:space="preserve">5° 38' 43,030'' </t>
  </si>
  <si>
    <t xml:space="preserve">WBW 02A </t>
  </si>
  <si>
    <t xml:space="preserve">54° 29' 26,517'' </t>
  </si>
  <si>
    <t xml:space="preserve">5° 39' 27,181'' </t>
  </si>
  <si>
    <t xml:space="preserve">WBW 02B </t>
  </si>
  <si>
    <t xml:space="preserve">54° 29' 24,461'' </t>
  </si>
  <si>
    <t xml:space="preserve">5° 38' 27,072'' </t>
  </si>
  <si>
    <t xml:space="preserve">WBW 02C </t>
  </si>
  <si>
    <t xml:space="preserve">54° 29' 14,454'' </t>
  </si>
  <si>
    <t xml:space="preserve">5° 37' 19,614'' </t>
  </si>
  <si>
    <t xml:space="preserve">WBW 02D </t>
  </si>
  <si>
    <t xml:space="preserve">54° 29' 47,790'' </t>
  </si>
  <si>
    <t xml:space="preserve">5° 37' 52,956'' </t>
  </si>
  <si>
    <t xml:space="preserve">WBW 03A </t>
  </si>
  <si>
    <t xml:space="preserve">54° 28' 44,671'' </t>
  </si>
  <si>
    <t xml:space="preserve">5° 36' 49,550'' </t>
  </si>
  <si>
    <t xml:space="preserve">WBW 03B </t>
  </si>
  <si>
    <t xml:space="preserve">54° 28' 11,669'' </t>
  </si>
  <si>
    <t xml:space="preserve">5° 36' 16,763'' </t>
  </si>
  <si>
    <t xml:space="preserve">WBW 03C </t>
  </si>
  <si>
    <t xml:space="preserve">54° 27' 33,855'' </t>
  </si>
  <si>
    <t xml:space="preserve">5° 35' 38,723'' </t>
  </si>
  <si>
    <t xml:space="preserve">WBW 03D </t>
  </si>
  <si>
    <t xml:space="preserve">54° 26' 59,834'' </t>
  </si>
  <si>
    <t xml:space="preserve">5° 35' 4,441'' </t>
  </si>
  <si>
    <t xml:space="preserve">WBW 04A </t>
  </si>
  <si>
    <t xml:space="preserve">54° 28' 51,779'' </t>
  </si>
  <si>
    <t xml:space="preserve">5° 38' 41,540'' </t>
  </si>
  <si>
    <t xml:space="preserve">WBW 04B </t>
  </si>
  <si>
    <t xml:space="preserve">54° 28' 27,926'' </t>
  </si>
  <si>
    <t xml:space="preserve">5° 37' 38,960'' </t>
  </si>
  <si>
    <t xml:space="preserve">WBW 04C </t>
  </si>
  <si>
    <t xml:space="preserve">54° 27' 48,232'' </t>
  </si>
  <si>
    <t xml:space="preserve">5° 36' 50,214'' </t>
  </si>
  <si>
    <t xml:space="preserve">WBW 04D </t>
  </si>
  <si>
    <t xml:space="preserve">54° 26' 22,220'' </t>
  </si>
  <si>
    <t xml:space="preserve">5° 34' 26,864'' </t>
  </si>
  <si>
    <t xml:space="preserve">WBW 05A </t>
  </si>
  <si>
    <t xml:space="preserve">54° 27' 6,788'' </t>
  </si>
  <si>
    <t xml:space="preserve">5° 36' 8,472'' </t>
  </si>
  <si>
    <t xml:space="preserve">WBW 05B </t>
  </si>
  <si>
    <t xml:space="preserve">54° 25' 36,461'' </t>
  </si>
  <si>
    <t xml:space="preserve">5° 33' 40,772'' </t>
  </si>
  <si>
    <t xml:space="preserve">WBW 05C </t>
  </si>
  <si>
    <t xml:space="preserve">54° 25' 2,778'' </t>
  </si>
  <si>
    <t xml:space="preserve">5° 33' 7,347'' </t>
  </si>
  <si>
    <t xml:space="preserve">WBW 05D </t>
  </si>
  <si>
    <t xml:space="preserve">54° 24' 25,218'' </t>
  </si>
  <si>
    <t xml:space="preserve">5° 32' 29,768'' </t>
  </si>
  <si>
    <t xml:space="preserve">WBW 05E </t>
  </si>
  <si>
    <t xml:space="preserve">54° 23' 55,880'' </t>
  </si>
  <si>
    <t xml:space="preserve">5° 32' 0,169'' </t>
  </si>
  <si>
    <t xml:space="preserve">WBW 06A </t>
  </si>
  <si>
    <t xml:space="preserve">54° 29' 4,091'' </t>
  </si>
  <si>
    <t xml:space="preserve">5° 40' 1,426'' </t>
  </si>
  <si>
    <t xml:space="preserve">WBW 06B </t>
  </si>
  <si>
    <t xml:space="preserve">54° 28' 19,013'' </t>
  </si>
  <si>
    <t xml:space="preserve">5° 38' 38,999'' </t>
  </si>
  <si>
    <t xml:space="preserve">WBW 06C </t>
  </si>
  <si>
    <t xml:space="preserve">54° 27' 50,543'' </t>
  </si>
  <si>
    <t xml:space="preserve">5° 37' 50,818'' </t>
  </si>
  <si>
    <t xml:space="preserve">WBW 06D </t>
  </si>
  <si>
    <t xml:space="preserve">54° 26' 32,751'' </t>
  </si>
  <si>
    <t xml:space="preserve">5° 35' 34,690'' </t>
  </si>
  <si>
    <t xml:space="preserve">WBW 06E </t>
  </si>
  <si>
    <t xml:space="preserve">54° 25' 49,531'' </t>
  </si>
  <si>
    <t xml:space="preserve">5° 34' 40,811'' </t>
  </si>
  <si>
    <t xml:space="preserve">WBW 07A </t>
  </si>
  <si>
    <t xml:space="preserve">54° 27' 2,296'' </t>
  </si>
  <si>
    <t xml:space="preserve">5° 37' 11,008'' </t>
  </si>
  <si>
    <t xml:space="preserve">WBW 07B </t>
  </si>
  <si>
    <t xml:space="preserve">54° 26' 2,516'' </t>
  </si>
  <si>
    <t xml:space="preserve">5° 35' 41,589'' </t>
  </si>
  <si>
    <t xml:space="preserve">WBW 07C </t>
  </si>
  <si>
    <t xml:space="preserve">54° 25' 1,216'' </t>
  </si>
  <si>
    <t xml:space="preserve">5° 34' 2,709'' </t>
  </si>
  <si>
    <t xml:space="preserve">WBW 07D </t>
  </si>
  <si>
    <t xml:space="preserve">54° 24' 27,695'' </t>
  </si>
  <si>
    <t xml:space="preserve">5° 33' 29,218'' </t>
  </si>
  <si>
    <t xml:space="preserve">WBW 07E </t>
  </si>
  <si>
    <t xml:space="preserve">54° 23' 35,430'' </t>
  </si>
  <si>
    <t xml:space="preserve">5° 32' 27,581'' </t>
  </si>
  <si>
    <t xml:space="preserve">WBW 08A </t>
  </si>
  <si>
    <t xml:space="preserve">54° 27' 17,373'' </t>
  </si>
  <si>
    <t xml:space="preserve">5° 38' 5,156'' </t>
  </si>
  <si>
    <t xml:space="preserve">WBW 08B </t>
  </si>
  <si>
    <t xml:space="preserve">54° 26' 28,353'' </t>
  </si>
  <si>
    <t xml:space="preserve">5° 36' 36,928'' </t>
  </si>
  <si>
    <t xml:space="preserve">WBW 08C </t>
  </si>
  <si>
    <t xml:space="preserve">54° 25' 13,928'' </t>
  </si>
  <si>
    <t xml:space="preserve">5° 35' 2,765'' </t>
  </si>
  <si>
    <t xml:space="preserve">WBW 08D </t>
  </si>
  <si>
    <t xml:space="preserve">54° 24' 37,969'' </t>
  </si>
  <si>
    <t xml:space="preserve">5° 34' 37,897'' </t>
  </si>
  <si>
    <t xml:space="preserve">WBW 08E </t>
  </si>
  <si>
    <t xml:space="preserve">54° 23' 54,387'' </t>
  </si>
  <si>
    <t xml:space="preserve">5° 33' 42,995'' </t>
  </si>
  <si>
    <t xml:space="preserve">WBW 09A </t>
  </si>
  <si>
    <t xml:space="preserve">54° 28' 25,667'' </t>
  </si>
  <si>
    <t xml:space="preserve">5° 39' 42,709'' </t>
  </si>
  <si>
    <t xml:space="preserve">WBW 09B </t>
  </si>
  <si>
    <t xml:space="preserve">54° 27' 45,750'' </t>
  </si>
  <si>
    <t xml:space="preserve">5° 38' 53,560'' </t>
  </si>
  <si>
    <t xml:space="preserve">WBW 09C </t>
  </si>
  <si>
    <t xml:space="preserve">54° 25' 33,713'' </t>
  </si>
  <si>
    <t xml:space="preserve">5° 36' 1,413'' </t>
  </si>
  <si>
    <t xml:space="preserve">WBW 09D </t>
  </si>
  <si>
    <t xml:space="preserve">54° 23' 17,161'' </t>
  </si>
  <si>
    <t xml:space="preserve">5° 33' 5,674'' </t>
  </si>
  <si>
    <t xml:space="preserve">WBW 09E </t>
  </si>
  <si>
    <t xml:space="preserve">54° 23' 2,218'' </t>
  </si>
  <si>
    <t xml:space="preserve">5° 33' 49,247'' </t>
  </si>
  <si>
    <t xml:space="preserve">WBW 10A </t>
  </si>
  <si>
    <t xml:space="preserve">54° 26' 34,874'' </t>
  </si>
  <si>
    <t xml:space="preserve">5° 37' 42,151'' </t>
  </si>
  <si>
    <t xml:space="preserve">WBW 10B </t>
  </si>
  <si>
    <t xml:space="preserve">54° 25' 59,699'' </t>
  </si>
  <si>
    <t xml:space="preserve">5° 36' 56,399'' </t>
  </si>
  <si>
    <t xml:space="preserve">WBW 10C </t>
  </si>
  <si>
    <t xml:space="preserve">54° 24' 48,747'' </t>
  </si>
  <si>
    <t xml:space="preserve">5° 35' 45,323'' </t>
  </si>
  <si>
    <t xml:space="preserve">WBW 10D </t>
  </si>
  <si>
    <t xml:space="preserve">54° 24' 11,124'' </t>
  </si>
  <si>
    <t xml:space="preserve">5° 35' 7,325'' </t>
  </si>
  <si>
    <t xml:space="preserve">WBW 10E </t>
  </si>
  <si>
    <t xml:space="preserve">54° 23' 35,509'' </t>
  </si>
  <si>
    <t xml:space="preserve">5° 34' 22,632'' </t>
  </si>
  <si>
    <t xml:space="preserve">WBW 11A </t>
  </si>
  <si>
    <t xml:space="preserve">54° 29' 27,680'' </t>
  </si>
  <si>
    <t xml:space="preserve">5° 41' 4,565'' </t>
  </si>
  <si>
    <t xml:space="preserve">WBW 11B </t>
  </si>
  <si>
    <t xml:space="preserve">54° 25' 14,746'' </t>
  </si>
  <si>
    <t xml:space="preserve">5° 36' 39,512'' </t>
  </si>
  <si>
    <t xml:space="preserve">WBW 11C </t>
  </si>
  <si>
    <t xml:space="preserve">54° 23' 56,286'' </t>
  </si>
  <si>
    <t xml:space="preserve">5° 35' 50,449'' </t>
  </si>
  <si>
    <t xml:space="preserve">WBW 11D </t>
  </si>
  <si>
    <t xml:space="preserve">54° 22' 43,254'' </t>
  </si>
  <si>
    <t xml:space="preserve">5° 34' 28,155'' </t>
  </si>
  <si>
    <t xml:space="preserve">WBW 11E </t>
  </si>
  <si>
    <t xml:space="preserve">54° 22' 26,969'' </t>
  </si>
  <si>
    <t xml:space="preserve">5° 35' 0,065'' </t>
  </si>
  <si>
    <t xml:space="preserve">WBW 12A </t>
  </si>
  <si>
    <t xml:space="preserve">54° 27' 4,464'' </t>
  </si>
  <si>
    <t xml:space="preserve">5° 38' 58,937'' </t>
  </si>
  <si>
    <t xml:space="preserve">WBW 12B </t>
  </si>
  <si>
    <t xml:space="preserve">54° 25' 46,573'' </t>
  </si>
  <si>
    <t xml:space="preserve">5° 37' 50,230'' </t>
  </si>
  <si>
    <t xml:space="preserve">WBW 12C </t>
  </si>
  <si>
    <t xml:space="preserve">54° 25' 8,055'' </t>
  </si>
  <si>
    <t xml:space="preserve">5° 37' 31,855'' </t>
  </si>
  <si>
    <t xml:space="preserve">WBW 12D </t>
  </si>
  <si>
    <t xml:space="preserve">54° 24' 31,735'' </t>
  </si>
  <si>
    <t xml:space="preserve">5° 36' 35,349'' </t>
  </si>
  <si>
    <t xml:space="preserve">WBW 12E </t>
  </si>
  <si>
    <t xml:space="preserve">54° 23' 2,003'' </t>
  </si>
  <si>
    <t xml:space="preserve">5° 35' 43,796'' </t>
  </si>
  <si>
    <t xml:space="preserve">WBW 13A </t>
  </si>
  <si>
    <t xml:space="preserve">54° 27' 45,788'' </t>
  </si>
  <si>
    <t xml:space="preserve">5° 39' 59,239'' </t>
  </si>
  <si>
    <t xml:space="preserve">WBW 13B </t>
  </si>
  <si>
    <t xml:space="preserve">54° 26' 18,183'' </t>
  </si>
  <si>
    <t xml:space="preserve">5° 38' 31,396'' </t>
  </si>
  <si>
    <t xml:space="preserve">WBW 13C </t>
  </si>
  <si>
    <t xml:space="preserve">54° 23' 37,344'' </t>
  </si>
  <si>
    <t xml:space="preserve">5° 36' 29,409'' </t>
  </si>
  <si>
    <t xml:space="preserve">WBW 13D </t>
  </si>
  <si>
    <t xml:space="preserve">54° 24' 12,253'' </t>
  </si>
  <si>
    <t xml:space="preserve">5° 37' 14,801'' </t>
  </si>
  <si>
    <t xml:space="preserve">WBW 13E </t>
  </si>
  <si>
    <t xml:space="preserve">54° 24' 49,317'' </t>
  </si>
  <si>
    <t xml:space="preserve">5° 38' 11,471'' </t>
  </si>
  <si>
    <t xml:space="preserve">WBW 14A </t>
  </si>
  <si>
    <t xml:space="preserve">54° 28' 50,640'' </t>
  </si>
  <si>
    <t xml:space="preserve">5° 40' 54,890'' </t>
  </si>
  <si>
    <t xml:space="preserve">WBW 14B </t>
  </si>
  <si>
    <t xml:space="preserve">54° 27' 11,176'' </t>
  </si>
  <si>
    <t xml:space="preserve">5° 40' 3,666'' </t>
  </si>
  <si>
    <t xml:space="preserve">WBW 14C </t>
  </si>
  <si>
    <t xml:space="preserve">54° 26' 37,247'' </t>
  </si>
  <si>
    <t xml:space="preserve">5° 39' 29,599'' </t>
  </si>
  <si>
    <t xml:space="preserve">WBW 14D </t>
  </si>
  <si>
    <t xml:space="preserve">54° 25' 59,778'' </t>
  </si>
  <si>
    <t xml:space="preserve">5° 39' 40,759'' </t>
  </si>
  <si>
    <t xml:space="preserve">WBW 14E </t>
  </si>
  <si>
    <t xml:space="preserve">54° 25' 24,394'' </t>
  </si>
  <si>
    <t xml:space="preserve">5° 38' 55,173'' </t>
  </si>
  <si>
    <t xml:space="preserve">WBW 15A </t>
  </si>
  <si>
    <t xml:space="preserve">54° 29' 14,663'' </t>
  </si>
  <si>
    <t xml:space="preserve">5° 41' 57,607'' </t>
  </si>
  <si>
    <t xml:space="preserve">WBW 15B </t>
  </si>
  <si>
    <t xml:space="preserve">54° 28' 28,490'' </t>
  </si>
  <si>
    <t xml:space="preserve">5° 41' 59,550'' </t>
  </si>
  <si>
    <t xml:space="preserve">WBW 15C </t>
  </si>
  <si>
    <t xml:space="preserve">54° 28' 18,374'' </t>
  </si>
  <si>
    <t xml:space="preserve">5° 40' 52,835'' </t>
  </si>
  <si>
    <t xml:space="preserve">WBW 15D </t>
  </si>
  <si>
    <t xml:space="preserve">54° 27' 47,954'' </t>
  </si>
  <si>
    <t xml:space="preserve">5° 41' 0,245'' </t>
  </si>
  <si>
    <t xml:space="preserve">WBW 15E </t>
  </si>
  <si>
    <t xml:space="preserve">54° 26' 41,397'' </t>
  </si>
  <si>
    <t xml:space="preserve">5° 40' 41,357'' </t>
  </si>
  <si>
    <t xml:space="preserve">WBW 16A </t>
  </si>
  <si>
    <t xml:space="preserve">54° 29' 16,463'' </t>
  </si>
  <si>
    <t xml:space="preserve">5° 42' 58,902'' </t>
  </si>
  <si>
    <t xml:space="preserve">WBW 16B </t>
  </si>
  <si>
    <t xml:space="preserve">54° 28' 47,476'' </t>
  </si>
  <si>
    <t xml:space="preserve">5° 43' 17,404'' </t>
  </si>
  <si>
    <t xml:space="preserve">WBW 16C </t>
  </si>
  <si>
    <t xml:space="preserve">54° 28' 13,594'' </t>
  </si>
  <si>
    <t xml:space="preserve">5° 42' 43,268'' </t>
  </si>
  <si>
    <t xml:space="preserve">WBW 16D </t>
  </si>
  <si>
    <t xml:space="preserve">54° 27' 49,524'' </t>
  </si>
  <si>
    <t xml:space="preserve">5° 41' 59,910'' </t>
  </si>
  <si>
    <t xml:space="preserve">WBW 16E </t>
  </si>
  <si>
    <t xml:space="preserve">54° 27' 16,911'' </t>
  </si>
  <si>
    <t xml:space="preserve">5° 41' 7,368'' </t>
  </si>
  <si>
    <t xml:space="preserve">WBW 17A </t>
  </si>
  <si>
    <t xml:space="preserve">54° 29' 48,287'' </t>
  </si>
  <si>
    <t xml:space="preserve">5° 42' 31,656'' </t>
  </si>
  <si>
    <t xml:space="preserve">WBW 17B </t>
  </si>
  <si>
    <t xml:space="preserve">54° 29' 16,021'' </t>
  </si>
  <si>
    <t xml:space="preserve">5° 44' 6,160'' </t>
  </si>
  <si>
    <t xml:space="preserve">WBW 17C </t>
  </si>
  <si>
    <t xml:space="preserve">54° 29' 43,296'' </t>
  </si>
  <si>
    <t xml:space="preserve">5° 44' 41,633'' </t>
  </si>
  <si>
    <t xml:space="preserve">WBW 17D </t>
  </si>
  <si>
    <t xml:space="preserve">54° 30' 14,357'' </t>
  </si>
  <si>
    <t xml:space="preserve">5° 45' 5,138'' </t>
  </si>
  <si>
    <t xml:space="preserve">WBW 17E </t>
  </si>
  <si>
    <t xml:space="preserve">54° 30' 36,547'' </t>
  </si>
  <si>
    <t xml:space="preserve">5° 45' 55,168'' </t>
  </si>
  <si>
    <t xml:space="preserve">WBW 18A </t>
  </si>
  <si>
    <t xml:space="preserve">54° 30' 0,184'' </t>
  </si>
  <si>
    <t xml:space="preserve">5° 43' 52,124'' </t>
  </si>
  <si>
    <t xml:space="preserve">WBW 18B </t>
  </si>
  <si>
    <t xml:space="preserve">54° 30' 41,593'' </t>
  </si>
  <si>
    <t xml:space="preserve">5° 44' 34,323'' </t>
  </si>
  <si>
    <t xml:space="preserve">WBW 18C </t>
  </si>
  <si>
    <t xml:space="preserve">54° 31' 5,379'' </t>
  </si>
  <si>
    <t xml:space="preserve">5° 45' 36,696'' </t>
  </si>
  <si>
    <t xml:space="preserve">WBW 18D </t>
  </si>
  <si>
    <t xml:space="preserve">54° 31' 49,459'' </t>
  </si>
  <si>
    <t xml:space="preserve">5° 47' 18,230'' </t>
  </si>
  <si>
    <t xml:space="preserve">WBW 18E </t>
  </si>
  <si>
    <t xml:space="preserve">54° 31' 12,166'' </t>
  </si>
  <si>
    <t xml:space="preserve">5° 46' 40,428'' </t>
  </si>
  <si>
    <t xml:space="preserve">WBW 19A </t>
  </si>
  <si>
    <t xml:space="preserve">54° 30' 22,377'' </t>
  </si>
  <si>
    <t xml:space="preserve">5° 42' 47,215'' </t>
  </si>
  <si>
    <t xml:space="preserve">WBW 19B </t>
  </si>
  <si>
    <t xml:space="preserve">54° 30' 44,120'' </t>
  </si>
  <si>
    <t xml:space="preserve">5° 43' 38,098'' </t>
  </si>
  <si>
    <t xml:space="preserve">WBW 19C </t>
  </si>
  <si>
    <t xml:space="preserve">54° 31' 32,864'' </t>
  </si>
  <si>
    <t xml:space="preserve">5° 45' 5,411'' </t>
  </si>
  <si>
    <t xml:space="preserve">WBW 19D </t>
  </si>
  <si>
    <t xml:space="preserve">54° 32' 6,662'' </t>
  </si>
  <si>
    <t xml:space="preserve">5° 46' 27,726'' </t>
  </si>
  <si>
    <t xml:space="preserve">WBW 19E </t>
  </si>
  <si>
    <t xml:space="preserve">54° 32' 17,413'' </t>
  </si>
  <si>
    <t xml:space="preserve">5° 48' 7,749'' </t>
  </si>
  <si>
    <t xml:space="preserve">WBW 20A </t>
  </si>
  <si>
    <t xml:space="preserve">54° 32' 11,292'' </t>
  </si>
  <si>
    <t xml:space="preserve">5° 45' 26,071'' </t>
  </si>
  <si>
    <t xml:space="preserve">WBW 20B </t>
  </si>
  <si>
    <t xml:space="preserve">54° 32' 41,596'' </t>
  </si>
  <si>
    <t xml:space="preserve">5° 47' 14,131'' </t>
  </si>
  <si>
    <t xml:space="preserve">WBW 20C </t>
  </si>
  <si>
    <t xml:space="preserve">54° 33' 22,910'' </t>
  </si>
  <si>
    <t xml:space="preserve">5° 47' 25,473'' </t>
  </si>
  <si>
    <t xml:space="preserve">WBW 20D </t>
  </si>
  <si>
    <t xml:space="preserve">54° 33' 8,194'' </t>
  </si>
  <si>
    <t xml:space="preserve">5° 48' 8,674'' </t>
  </si>
  <si>
    <t xml:space="preserve">WBW 20E </t>
  </si>
  <si>
    <t xml:space="preserve">54° 32' 44,644'' </t>
  </si>
  <si>
    <t xml:space="preserve">5° 48' 43,591'' </t>
  </si>
  <si>
    <t xml:space="preserve">WBW 21A </t>
  </si>
  <si>
    <t xml:space="preserve">54° 31' 34,819'' </t>
  </si>
  <si>
    <t xml:space="preserve">5° 44' 10,660'' </t>
  </si>
  <si>
    <t xml:space="preserve">WBW 21B </t>
  </si>
  <si>
    <t xml:space="preserve">54° 32' 44,163'' </t>
  </si>
  <si>
    <t xml:space="preserve">5° 46' 17,415'' </t>
  </si>
  <si>
    <t xml:space="preserve">WBW 21C </t>
  </si>
  <si>
    <t xml:space="preserve">54° 33' 21,627'' </t>
  </si>
  <si>
    <t xml:space="preserve">5° 46' 6,934'' </t>
  </si>
  <si>
    <t xml:space="preserve">WBW 21D </t>
  </si>
  <si>
    <t xml:space="preserve">54° 33' 56,347'' </t>
  </si>
  <si>
    <t xml:space="preserve">5° 46' 52,539'' </t>
  </si>
  <si>
    <t xml:space="preserve">WBW 21E </t>
  </si>
  <si>
    <t xml:space="preserve">54° 34' 6,888'' </t>
  </si>
  <si>
    <t xml:space="preserve">5° 46' 4,800'' </t>
  </si>
  <si>
    <t xml:space="preserve">WBW 22A </t>
  </si>
  <si>
    <t xml:space="preserve">54° 31' 1,476'' </t>
  </si>
  <si>
    <t xml:space="preserve">5° 42' 47,021'' </t>
  </si>
  <si>
    <t xml:space="preserve">WBW 22B </t>
  </si>
  <si>
    <t xml:space="preserve">54° 31' 44,152'' </t>
  </si>
  <si>
    <t xml:space="preserve">5° 43' 11,251'' </t>
  </si>
  <si>
    <t xml:space="preserve">WBW 22C </t>
  </si>
  <si>
    <t xml:space="preserve">54° 32' 13,646'' </t>
  </si>
  <si>
    <t xml:space="preserve">5° 44' 29,158'' </t>
  </si>
  <si>
    <t xml:space="preserve">WBW 22D </t>
  </si>
  <si>
    <t xml:space="preserve">54° 32' 50,509'' </t>
  </si>
  <si>
    <t xml:space="preserve">5° 44' 37,298'' </t>
  </si>
  <si>
    <t xml:space="preserve">WBW 22E </t>
  </si>
  <si>
    <t xml:space="preserve">54° 33' 38,339'' </t>
  </si>
  <si>
    <t xml:space="preserve">5° 45' 17,710'' </t>
  </si>
  <si>
    <t xml:space="preserve">WBW 23A </t>
  </si>
  <si>
    <t xml:space="preserve">54° 32' 34,642'' </t>
  </si>
  <si>
    <t xml:space="preserve">5° 43' 43,165'' </t>
  </si>
  <si>
    <t xml:space="preserve">WBW 23B </t>
  </si>
  <si>
    <t xml:space="preserve">54° 33' 21,256'' </t>
  </si>
  <si>
    <t xml:space="preserve">5° 44' 11,900'' </t>
  </si>
  <si>
    <t xml:space="preserve">WBW 23C </t>
  </si>
  <si>
    <t xml:space="preserve">54° 34' 1,775'' </t>
  </si>
  <si>
    <t xml:space="preserve">5° 44' 41,585'' </t>
  </si>
  <si>
    <t xml:space="preserve">WBW 23D </t>
  </si>
  <si>
    <t xml:space="preserve">54° 34' 40,576'' </t>
  </si>
  <si>
    <t xml:space="preserve">5° 45' 49,928'' </t>
  </si>
  <si>
    <t xml:space="preserve">WBW 23E </t>
  </si>
  <si>
    <t xml:space="preserve">54° 35' 3,331'' </t>
  </si>
  <si>
    <t xml:space="preserve">5° 45' 14,850'' </t>
  </si>
  <si>
    <t xml:space="preserve">WBW 24A </t>
  </si>
  <si>
    <t xml:space="preserve">54° 30' 28,790'' </t>
  </si>
  <si>
    <t xml:space="preserve">5° 41' 55,131'' </t>
  </si>
  <si>
    <t xml:space="preserve">WBW 24B </t>
  </si>
  <si>
    <t xml:space="preserve">54° 32' 19,139'' </t>
  </si>
  <si>
    <t xml:space="preserve">5° 42' 49,570'' </t>
  </si>
  <si>
    <t xml:space="preserve">WBW 24C </t>
  </si>
  <si>
    <t xml:space="preserve">54° 33' 44,286'' </t>
  </si>
  <si>
    <t xml:space="preserve">5° 43' 36,526'' </t>
  </si>
  <si>
    <t xml:space="preserve">WBW 24D </t>
  </si>
  <si>
    <t xml:space="preserve">54° 34' 50,548'' </t>
  </si>
  <si>
    <t xml:space="preserve">5° 44' 13,619'' </t>
  </si>
  <si>
    <t xml:space="preserve">WBW 24E </t>
  </si>
  <si>
    <t xml:space="preserve">54° 35' 35,836'' </t>
  </si>
  <si>
    <t xml:space="preserve">5° 44' 30,510'' </t>
  </si>
  <si>
    <t xml:space="preserve">WBW 25A </t>
  </si>
  <si>
    <t xml:space="preserve">54° 33' 0,306'' </t>
  </si>
  <si>
    <t xml:space="preserve">5° 43' 2,351'' </t>
  </si>
  <si>
    <t xml:space="preserve">WBW 25B </t>
  </si>
  <si>
    <t xml:space="preserve">54° 34' 19,490'' </t>
  </si>
  <si>
    <t xml:space="preserve">5° 43' 33,591'' </t>
  </si>
  <si>
    <t xml:space="preserve">WBW 25C </t>
  </si>
  <si>
    <t xml:space="preserve">54° 35' 51,662'' </t>
  </si>
  <si>
    <t xml:space="preserve">5° 43' 59,195'' </t>
  </si>
  <si>
    <t xml:space="preserve">WBW 25D </t>
  </si>
  <si>
    <t xml:space="preserve">54° 35' 14,293'' </t>
  </si>
  <si>
    <t xml:space="preserve">5° 43' 21,612'' </t>
  </si>
  <si>
    <t xml:space="preserve">WBW 25E </t>
  </si>
  <si>
    <t xml:space="preserve">54° 34' 40,575'' </t>
  </si>
  <si>
    <t xml:space="preserve">5° 42' 47,487'' </t>
  </si>
  <si>
    <t xml:space="preserve">WBW 26A </t>
  </si>
  <si>
    <t xml:space="preserve">54° 31' 7,619'' </t>
  </si>
  <si>
    <t xml:space="preserve">5° 41' 56,893'' </t>
  </si>
  <si>
    <t xml:space="preserve">WBW 26B </t>
  </si>
  <si>
    <t xml:space="preserve">54° 31' 47,082'' </t>
  </si>
  <si>
    <t xml:space="preserve">5° 41' 56,990'' </t>
  </si>
  <si>
    <t xml:space="preserve">WBW 26C </t>
  </si>
  <si>
    <t xml:space="preserve">54° 32' 21,385'' </t>
  </si>
  <si>
    <t xml:space="preserve">5° 41' 54,219'' </t>
  </si>
  <si>
    <t xml:space="preserve">WBW 26D </t>
  </si>
  <si>
    <t xml:space="preserve">54° 32' 57,784'' </t>
  </si>
  <si>
    <t xml:space="preserve">5° 42' 1,857'' </t>
  </si>
  <si>
    <t xml:space="preserve">WBW 26E </t>
  </si>
  <si>
    <t xml:space="preserve">54° 33' 35,564'' </t>
  </si>
  <si>
    <t xml:space="preserve">5° 42' 39,966'' </t>
  </si>
  <si>
    <t xml:space="preserve">WBW 27A </t>
  </si>
  <si>
    <t xml:space="preserve">54° 31' 9,996'' </t>
  </si>
  <si>
    <t xml:space="preserve">5° 41' 0,666'' </t>
  </si>
  <si>
    <t xml:space="preserve">WBW 27B </t>
  </si>
  <si>
    <t xml:space="preserve">54° 31' 33,059'' </t>
  </si>
  <si>
    <t xml:space="preserve">5° 40' 25,848'' </t>
  </si>
  <si>
    <t xml:space="preserve">WBW 27C </t>
  </si>
  <si>
    <t xml:space="preserve">54° 32' 6,587'' </t>
  </si>
  <si>
    <t xml:space="preserve">5° 40' 59,692'' </t>
  </si>
  <si>
    <t xml:space="preserve">WBW 27D </t>
  </si>
  <si>
    <t xml:space="preserve">54° 33' 58,606'' </t>
  </si>
  <si>
    <t xml:space="preserve">5° 42' 5,297'' </t>
  </si>
  <si>
    <t xml:space="preserve">WBW 27E </t>
  </si>
  <si>
    <t xml:space="preserve">54° 33' 16,903'' </t>
  </si>
  <si>
    <t xml:space="preserve">5° 41' 23,499'' </t>
  </si>
  <si>
    <t xml:space="preserve">WBW 28A </t>
  </si>
  <si>
    <t xml:space="preserve">54° 30' 30,583'' </t>
  </si>
  <si>
    <t xml:space="preserve">5° 41' 0,024'' </t>
  </si>
  <si>
    <t xml:space="preserve">WBW 28B </t>
  </si>
  <si>
    <t xml:space="preserve">54° 30' 50,199'' </t>
  </si>
  <si>
    <t xml:space="preserve">5° 40' 2,350'' </t>
  </si>
  <si>
    <t xml:space="preserve">WBW 28C </t>
  </si>
  <si>
    <t xml:space="preserve">54° 31' 19,704'' </t>
  </si>
  <si>
    <t xml:space="preserve">5° 39' 25,386'' </t>
  </si>
  <si>
    <t xml:space="preserve">WBW 28D </t>
  </si>
  <si>
    <t xml:space="preserve">54° 32' 1,624'' </t>
  </si>
  <si>
    <t xml:space="preserve">5° 40' 7,547'' </t>
  </si>
  <si>
    <t xml:space="preserve">WBW 28E </t>
  </si>
  <si>
    <t xml:space="preserve">54° 32' 47,605'' </t>
  </si>
  <si>
    <t xml:space="preserve">5° 40' 53,911'' </t>
  </si>
  <si>
    <t>Erläuterungen:</t>
  </si>
  <si>
    <r>
      <t>Bez.</t>
    </r>
    <r>
      <rPr>
        <sz val="10"/>
        <color theme="1"/>
        <rFont val="Arial"/>
        <family val="2"/>
      </rPr>
      <t xml:space="preserve"> – die zur visuellen Kennzeichnung als Schifffahrtshindernis verwendete Bezeichnung; </t>
    </r>
    <r>
      <rPr>
        <b/>
        <sz val="10"/>
        <color theme="1"/>
        <rFont val="Arial"/>
        <family val="2"/>
      </rPr>
      <t>N</t>
    </r>
    <r>
      <rPr>
        <sz val="10"/>
        <color theme="1"/>
        <rFont val="Arial"/>
        <family val="2"/>
      </rPr>
      <t xml:space="preserve"> – nördliche Breite; </t>
    </r>
    <r>
      <rPr>
        <b/>
        <sz val="10"/>
        <color theme="1"/>
        <rFont val="Arial"/>
        <family val="2"/>
      </rPr>
      <t>E</t>
    </r>
    <r>
      <rPr>
        <sz val="10"/>
        <color theme="1"/>
        <rFont val="Arial"/>
        <family val="2"/>
      </rPr>
      <t xml:space="preserve"> – östliche Länge; </t>
    </r>
    <r>
      <rPr>
        <b/>
        <sz val="10"/>
        <color theme="1"/>
        <rFont val="Arial"/>
        <family val="2"/>
      </rPr>
      <t>G</t>
    </r>
    <r>
      <rPr>
        <sz val="10"/>
        <color theme="1"/>
        <rFont val="Arial"/>
        <family val="2"/>
      </rPr>
      <t xml:space="preserve">  –  Bogengrad; </t>
    </r>
    <r>
      <rPr>
        <b/>
        <sz val="10"/>
        <color theme="1"/>
        <rFont val="Arial"/>
        <family val="2"/>
      </rPr>
      <t>M</t>
    </r>
    <r>
      <rPr>
        <sz val="10"/>
        <color theme="1"/>
        <rFont val="Arial"/>
        <family val="2"/>
      </rPr>
      <t xml:space="preserve"> – Bogenminute; </t>
    </r>
    <r>
      <rPr>
        <b/>
        <sz val="10"/>
        <color theme="1"/>
        <rFont val="Arial"/>
        <family val="2"/>
      </rPr>
      <t>S</t>
    </r>
    <r>
      <rPr>
        <sz val="10"/>
        <color theme="1"/>
        <rFont val="Arial"/>
        <family val="2"/>
      </rPr>
      <t xml:space="preserve"> – Bogensekunde; </t>
    </r>
    <r>
      <rPr>
        <b/>
        <sz val="10"/>
        <color theme="1"/>
        <rFont val="Arial"/>
        <family val="2"/>
      </rPr>
      <t>GH</t>
    </r>
    <r>
      <rPr>
        <sz val="10"/>
        <color theme="1"/>
        <rFont val="Arial"/>
        <family val="2"/>
      </rPr>
      <t xml:space="preserve"> – Gesamthöhe des Hindernisses; </t>
    </r>
    <r>
      <rPr>
        <b/>
        <sz val="10"/>
        <color theme="1"/>
        <rFont val="Arial"/>
        <family val="2"/>
      </rPr>
      <t>NH</t>
    </r>
    <r>
      <rPr>
        <b/>
        <vertAlign val="subscript"/>
        <sz val="10"/>
        <color theme="1"/>
        <rFont val="Arial"/>
        <family val="2"/>
      </rPr>
      <t>WEA</t>
    </r>
    <r>
      <rPr>
        <sz val="10"/>
        <color theme="1"/>
        <rFont val="Arial"/>
        <family val="2"/>
      </rPr>
      <t xml:space="preserve"> – Nabenhöhe (nur WEA); </t>
    </r>
    <r>
      <rPr>
        <b/>
        <sz val="10"/>
        <color theme="1"/>
        <rFont val="Arial"/>
        <family val="2"/>
      </rPr>
      <t>RD</t>
    </r>
    <r>
      <rPr>
        <b/>
        <vertAlign val="subscript"/>
        <sz val="10"/>
        <color theme="1"/>
        <rFont val="Arial"/>
        <family val="2"/>
      </rPr>
      <t>WEA</t>
    </r>
    <r>
      <rPr>
        <sz val="10"/>
        <color theme="1"/>
        <rFont val="Arial"/>
        <family val="2"/>
      </rPr>
      <t xml:space="preserve"> – Rotordurchmesser (nur WEA); </t>
    </r>
    <r>
      <rPr>
        <b/>
        <sz val="10"/>
        <color theme="1"/>
        <rFont val="Arial"/>
        <family val="2"/>
      </rPr>
      <t>RB</t>
    </r>
    <r>
      <rPr>
        <b/>
        <vertAlign val="subscript"/>
        <sz val="10"/>
        <color theme="1"/>
        <rFont val="Arial"/>
        <family val="2"/>
      </rPr>
      <t>WEA</t>
    </r>
    <r>
      <rPr>
        <sz val="10"/>
        <color theme="1"/>
        <rFont val="Arial"/>
        <family val="2"/>
      </rPr>
      <t xml:space="preserve"> – Rotorblattlänge (nur WEA); </t>
    </r>
    <r>
      <rPr>
        <b/>
        <sz val="10"/>
        <color theme="1"/>
        <rFont val="Arial"/>
        <family val="2"/>
      </rPr>
      <t>MSL</t>
    </r>
    <r>
      <rPr>
        <sz val="10"/>
        <color theme="1"/>
        <rFont val="Arial"/>
        <family val="2"/>
      </rPr>
      <t xml:space="preserve"> – Mean Sea Level (EGM-96); </t>
    </r>
    <r>
      <rPr>
        <b/>
        <sz val="10"/>
        <color theme="1"/>
        <rFont val="Arial"/>
        <family val="2"/>
      </rPr>
      <t>SKN</t>
    </r>
    <r>
      <rPr>
        <sz val="10"/>
        <color theme="1"/>
        <rFont val="Arial"/>
        <family val="2"/>
      </rPr>
      <t xml:space="preserve"> – Seekartennull; </t>
    </r>
    <r>
      <rPr>
        <b/>
        <sz val="10"/>
        <color theme="1"/>
        <rFont val="Arial"/>
        <family val="2"/>
      </rPr>
      <t>WEA</t>
    </r>
    <r>
      <rPr>
        <sz val="10"/>
        <color theme="1"/>
        <rFont val="Arial"/>
        <family val="2"/>
      </rPr>
      <t xml:space="preserve"> – Windenergieanlage</t>
    </r>
  </si>
  <si>
    <t>Prepared by Windbostel West GmbH</t>
  </si>
  <si>
    <t>Document date:</t>
  </si>
  <si>
    <t>Document number:</t>
  </si>
  <si>
    <t>Revision number:</t>
  </si>
  <si>
    <t>01</t>
  </si>
  <si>
    <t>Classification:</t>
  </si>
  <si>
    <t>Company</t>
  </si>
  <si>
    <t>Windbostel West GmbH (WBW)</t>
  </si>
  <si>
    <t>Project</t>
  </si>
  <si>
    <t>OWF Windbostel West</t>
  </si>
  <si>
    <t>Package</t>
  </si>
  <si>
    <t>Consenting</t>
  </si>
  <si>
    <t>Asset</t>
  </si>
  <si>
    <t>Offshore Wind</t>
  </si>
  <si>
    <t>Document title</t>
  </si>
  <si>
    <t>Document number</t>
  </si>
  <si>
    <t>Revision number</t>
  </si>
  <si>
    <t>Derived from</t>
  </si>
  <si>
    <t>N/A</t>
  </si>
  <si>
    <t xml:space="preserve">The reproduction, distribution and utilisation of this document, and the disclosure of this document (or any information contained herein) to any third party, without the prior written consent of the company (as defined above) is strictly prohibited. The company (as defined above) retains all right, title and interest, including all copyright and intellectual property rights, in and to this document and all information contained herein. The author shall complete this cover sheet and may give guidance below on any actions required by the recipient(s).
</t>
  </si>
  <si>
    <t>The checker and approver must not be the same person.</t>
  </si>
  <si>
    <t xml:space="preserve">The author and approver must not be the same person. </t>
  </si>
  <si>
    <t>The approver must not be less senior than the author.</t>
  </si>
  <si>
    <t>Revision 
number</t>
  </si>
  <si>
    <t>Revision date</t>
  </si>
  <si>
    <t>Status 
Insert reason for issue</t>
  </si>
  <si>
    <t>Author*</t>
  </si>
  <si>
    <t>Checker*</t>
  </si>
  <si>
    <t>Approver*</t>
  </si>
  <si>
    <t>Plangenehmigungsantrag WBW</t>
  </si>
  <si>
    <t>*Initials</t>
  </si>
  <si>
    <t>VII.3 b - Luftfahrt-hindernisdatenblatt</t>
  </si>
  <si>
    <t>VII.3 b - Luftfahrthindernisdatenblatt</t>
  </si>
  <si>
    <t>54° 29' 14,495"</t>
  </si>
  <si>
    <t>5° 40' 34,397"</t>
  </si>
  <si>
    <t>006227858</t>
  </si>
  <si>
    <t>02</t>
  </si>
  <si>
    <t>Plangenehmigungsantrag WBW - Einarbeitung BSH Nachforderungen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</si>
</sst>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00"/>
  </numFmts>
  <fonts count="18" x14ac:knownFonts="1">
    <font>
      <sz val="11"/>
      <color theme="1"/>
      <name val="Arial"/>
      <family val="2"/>
    </font>
    <font>
      <b/>
      <sz val="12"/>
      <color theme="1"/>
      <name val="Arial"/>
      <family val="2"/>
    </font>
    <font>
      <u/>
      <sz val="11"/>
      <color theme="10"/>
      <name val="Arial"/>
      <family val="2"/>
    </font>
    <font>
      <b/>
      <sz val="22"/>
      <name val="Arial"/>
      <family val="2"/>
    </font>
    <font>
      <b/>
      <sz val="10"/>
      <color rgb="FFFF0000"/>
      <name val="Arial"/>
      <family val="2"/>
    </font>
    <font>
      <b/>
      <sz val="10"/>
      <color theme="1"/>
      <name val="Arial"/>
      <family val="2"/>
    </font>
    <font>
      <b/>
      <sz val="11"/>
      <color theme="1"/>
      <name val="Arial"/>
      <family val="2"/>
    </font>
    <font>
      <b/>
      <vertAlign val="subscript"/>
      <sz val="10"/>
      <color theme="1"/>
      <name val="Arial"/>
      <family val="2"/>
    </font>
    <font>
      <sz val="10"/>
      <color theme="1"/>
      <name val="Times New Roman"/>
      <family val="1"/>
    </font>
    <font>
      <sz val="10"/>
      <color theme="1"/>
      <name val="Arial"/>
      <family val="2"/>
    </font>
    <font>
      <vertAlign val="superscript"/>
      <sz val="10"/>
      <color theme="1"/>
      <name val="Arial"/>
      <family val="2"/>
    </font>
    <font>
      <sz val="8"/>
      <color theme="1"/>
      <name val="Arial"/>
      <family val="2"/>
    </font>
    <font>
      <sz val="12"/>
      <color theme="1"/>
      <name val="Aptos Narrow"/>
      <family val="2"/>
      <scheme val="minor"/>
    </font>
    <font>
      <b/>
      <sz val="40"/>
      <color theme="0"/>
      <name val="Arial"/>
      <family val="2"/>
    </font>
    <font>
      <sz val="16"/>
      <color theme="0"/>
      <name val="Arial"/>
      <family val="2"/>
    </font>
    <font>
      <sz val="10"/>
      <color rgb="FFFFFFFF"/>
      <name val="Arial"/>
      <family val="2"/>
    </font>
    <font>
      <b/>
      <sz val="10"/>
      <color theme="4"/>
      <name val="Arial"/>
      <family val="2"/>
    </font>
    <font>
      <sz val="10"/>
      <color theme="4"/>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thin">
        <color theme="4"/>
      </bottom>
      <diagonal/>
    </border>
  </borders>
  <cellStyleXfs count="3">
    <xf numFmtId="0" fontId="0" fillId="0" borderId="0"/>
    <xf numFmtId="0" fontId="2" fillId="0" borderId="0" applyNumberFormat="0" applyFill="0" applyBorder="0" applyAlignment="0" applyProtection="0"/>
    <xf numFmtId="0" fontId="12" fillId="0" borderId="0"/>
  </cellStyleXfs>
  <cellXfs count="84">
    <xf numFmtId="0" fontId="0" fillId="0" borderId="0" xfId="0"/>
    <xf numFmtId="0" fontId="1" fillId="0" borderId="0" xfId="0" applyFont="1" applyAlignment="1">
      <alignment vertical="center"/>
    </xf>
    <xf numFmtId="0" fontId="0" fillId="0" borderId="0" xfId="0" applyAlignment="1">
      <alignment vertical="center"/>
    </xf>
    <xf numFmtId="0" fontId="3" fillId="0" borderId="0" xfId="1" applyFont="1" applyAlignment="1">
      <alignment vertical="center"/>
    </xf>
    <xf numFmtId="0" fontId="1"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justify"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10" fillId="0" borderId="0" xfId="0" applyFont="1" applyAlignment="1">
      <alignment horizontal="justify" vertical="center"/>
    </xf>
    <xf numFmtId="0" fontId="2" fillId="0" borderId="0" xfId="1" applyAlignment="1">
      <alignment horizontal="justify" vertical="center"/>
    </xf>
    <xf numFmtId="0" fontId="9" fillId="0" borderId="0" xfId="0" applyFont="1" applyAlignment="1">
      <alignment horizontal="justify" vertical="center"/>
    </xf>
    <xf numFmtId="0" fontId="11" fillId="0" borderId="0" xfId="0" applyFont="1" applyAlignment="1">
      <alignment horizontal="justify" vertical="center"/>
    </xf>
    <xf numFmtId="0" fontId="14" fillId="0" borderId="0" xfId="2" applyFont="1"/>
    <xf numFmtId="0" fontId="15" fillId="0" borderId="0" xfId="2" applyFont="1"/>
    <xf numFmtId="14" fontId="14" fillId="0" borderId="0" xfId="2" applyNumberFormat="1" applyFont="1" applyAlignment="1">
      <alignment horizontal="left"/>
    </xf>
    <xf numFmtId="49" fontId="14" fillId="0" borderId="0" xfId="2" applyNumberFormat="1" applyFont="1" applyAlignment="1">
      <alignment horizontal="left"/>
    </xf>
    <xf numFmtId="0" fontId="9" fillId="0" borderId="0" xfId="2" applyFont="1" applyAlignment="1">
      <alignment vertical="center"/>
    </xf>
    <xf numFmtId="0" fontId="17" fillId="0" borderId="0" xfId="2" applyFont="1" applyAlignment="1">
      <alignment horizontal="left" vertical="top" wrapText="1"/>
    </xf>
    <xf numFmtId="0" fontId="17" fillId="0" borderId="0" xfId="2" applyFont="1" applyAlignment="1">
      <alignment horizontal="left" vertical="top"/>
    </xf>
    <xf numFmtId="0" fontId="12" fillId="0" borderId="0" xfId="2"/>
    <xf numFmtId="49" fontId="11" fillId="0" borderId="0" xfId="2" applyNumberFormat="1" applyFont="1" applyAlignment="1">
      <alignment horizontal="right" vertical="center" wrapText="1"/>
    </xf>
    <xf numFmtId="0" fontId="11" fillId="0" borderId="0" xfId="2" applyFont="1" applyAlignment="1">
      <alignment horizontal="right" vertical="center"/>
    </xf>
    <xf numFmtId="0" fontId="11" fillId="0" borderId="0" xfId="2" applyFont="1" applyAlignment="1">
      <alignment horizontal="center" vertical="center" wrapText="1"/>
    </xf>
    <xf numFmtId="0" fontId="11" fillId="0" borderId="0" xfId="2" applyFont="1" applyAlignment="1">
      <alignment vertical="center"/>
    </xf>
    <xf numFmtId="0" fontId="11" fillId="0" borderId="0" xfId="2" applyFont="1" applyAlignment="1">
      <alignment vertical="center" wrapText="1"/>
    </xf>
    <xf numFmtId="0" fontId="11" fillId="0" borderId="0" xfId="2" applyFont="1" applyAlignment="1">
      <alignment horizontal="center" vertical="center"/>
    </xf>
    <xf numFmtId="49" fontId="11" fillId="0" borderId="0" xfId="2" applyNumberFormat="1" applyFont="1" applyAlignment="1">
      <alignment horizontal="center" vertical="center"/>
    </xf>
    <xf numFmtId="0" fontId="11" fillId="0" borderId="0" xfId="2" applyFont="1" applyAlignment="1">
      <alignment horizontal="right" vertical="center" wrapText="1"/>
    </xf>
    <xf numFmtId="14" fontId="11" fillId="0" borderId="0" xfId="2" applyNumberFormat="1" applyFont="1" applyAlignment="1">
      <alignment horizontal="center" vertical="center"/>
    </xf>
    <xf numFmtId="49" fontId="11" fillId="0" borderId="0" xfId="2" applyNumberFormat="1" applyFont="1" applyAlignment="1">
      <alignment vertical="center"/>
    </xf>
    <xf numFmtId="0" fontId="11" fillId="0" borderId="0" xfId="2" applyFont="1" applyAlignment="1">
      <alignment horizontal="right"/>
    </xf>
    <xf numFmtId="0" fontId="5"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164" fontId="5" fillId="3" borderId="6" xfId="0" applyNumberFormat="1"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49" fontId="14" fillId="0" borderId="0" xfId="2" applyNumberFormat="1" applyFont="1"/>
    <xf numFmtId="0" fontId="13" fillId="0" borderId="0" xfId="2" applyFont="1" applyAlignment="1">
      <alignment wrapText="1"/>
    </xf>
    <xf numFmtId="0" fontId="17" fillId="0" borderId="0" xfId="2" applyFont="1" applyAlignment="1">
      <alignment horizontal="left" wrapText="1"/>
    </xf>
    <xf numFmtId="0" fontId="16" fillId="0" borderId="12" xfId="2" applyFont="1" applyBorder="1" applyAlignment="1">
      <alignment horizontal="left" vertical="center"/>
    </xf>
    <xf numFmtId="49" fontId="9" fillId="0" borderId="12" xfId="2" applyNumberFormat="1" applyFont="1" applyBorder="1" applyAlignment="1">
      <alignment horizontal="left" vertical="center"/>
    </xf>
    <xf numFmtId="0" fontId="9" fillId="0" borderId="12" xfId="2" applyFont="1" applyBorder="1" applyAlignment="1">
      <alignment horizontal="left" vertical="center"/>
    </xf>
    <xf numFmtId="0" fontId="17" fillId="0" borderId="0" xfId="2" applyFont="1" applyAlignment="1">
      <alignment horizontal="left" vertical="top"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left" vertical="center"/>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14" fontId="5" fillId="2" borderId="4"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3" fillId="0" borderId="0" xfId="1" applyFont="1" applyAlignment="1">
      <alignment horizontal="center" vertical="center"/>
    </xf>
  </cellXfs>
  <cellStyles count="3">
    <cellStyle name="Hyperlink" xfId="1" builtinId="8"/>
    <cellStyle name="Normal" xfId="0" builtinId="0"/>
    <cellStyle name="Normal 2" xfId="2" xr:uid="{A0864EA1-A3AD-4396-900F-71ADA4DAE108}"/>
  </cellStyles>
  <dxfs count="27">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numFmt numFmtId="30" formatCode="@"/>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border>
        <top/>
        <bottom/>
        <horizontal/>
      </border>
    </dxf>
    <dxf>
      <border>
        <top style="thin">
          <color theme="4"/>
        </top>
        <bottom style="thin">
          <color theme="4"/>
        </bottom>
        <horizontal style="thin">
          <color theme="4"/>
        </horizontal>
      </border>
    </dxf>
    <dxf>
      <border>
        <top style="thin">
          <color auto="1"/>
        </top>
        <bottom style="thin">
          <color auto="1"/>
        </bottom>
        <horizontal style="thin">
          <color auto="1"/>
        </horizontal>
      </border>
    </dxf>
  </dxfs>
  <tableStyles count="1" defaultTableStyle="TableStyleMedium2" defaultPivotStyle="PivotStyleLight16">
    <tableStyle name="Tabellenformat 1" pivot="0" count="3" xr9:uid="{B48740CE-9BFE-426A-A91F-A6BEC20A9AE5}">
      <tableStyleElement type="wholeTable" dxfId="26"/>
      <tableStyleElement type="firstColumnStripe" dxfId="25"/>
      <tableStyleElement type="secondColumnStripe" dxfId="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Drop" dropLines="4" dropStyle="combo" dx="16" fmlaRange="[1]Hilfstabellen!$B$3:$F$6" noThreeD="1" sel="0" val="0"/>
</file>

<file path=xl/ctrlProps/ctrlProp5.xml><?xml version="1.0" encoding="utf-8"?>
<formControlPr xmlns="http://schemas.microsoft.com/office/spreadsheetml/2009/9/main" objectType="Drop" dropLines="4" dropStyle="combo" dx="16" fmlaRange="[1]Hilfstabellen!$B$10:$D$13" noThreeD="1" sel="0" val="0"/>
</file>

<file path=xl/ctrlProps/ctrlProp6.xml><?xml version="1.0" encoding="utf-8"?>
<formControlPr xmlns="http://schemas.microsoft.com/office/spreadsheetml/2009/9/main" objectType="Drop" dropLines="4" dropStyle="combo" dx="16" fmlaRange="[1]Hilfstabellen!$B$10:$D$13" noThreeD="1" sel="0" val="0"/>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17</xdr:row>
          <xdr:rowOff>144780</xdr:rowOff>
        </xdr:from>
        <xdr:to>
          <xdr:col>0</xdr:col>
          <xdr:colOff>274320</xdr:colOff>
          <xdr:row>19</xdr:row>
          <xdr:rowOff>83820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121920</xdr:rowOff>
        </xdr:from>
        <xdr:to>
          <xdr:col>0</xdr:col>
          <xdr:colOff>274320</xdr:colOff>
          <xdr:row>21</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121920</xdr:rowOff>
        </xdr:from>
        <xdr:to>
          <xdr:col>0</xdr:col>
          <xdr:colOff>274320</xdr:colOff>
          <xdr:row>23</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525780</xdr:colOff>
          <xdr:row>4</xdr:row>
          <xdr:rowOff>7620</xdr:rowOff>
        </xdr:from>
        <xdr:to>
          <xdr:col>6</xdr:col>
          <xdr:colOff>960120</xdr:colOff>
          <xdr:row>4</xdr:row>
          <xdr:rowOff>190500</xdr:rowOff>
        </xdr:to>
        <xdr:sp macro="" textlink="">
          <xdr:nvSpPr>
            <xdr:cNvPr id="1025" name="Drop Down 1" descr="Bitte Zutreffendes auswählen."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12</xdr:row>
          <xdr:rowOff>45720</xdr:rowOff>
        </xdr:from>
        <xdr:to>
          <xdr:col>4</xdr:col>
          <xdr:colOff>876300</xdr:colOff>
          <xdr:row>12</xdr:row>
          <xdr:rowOff>259080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373380</xdr:colOff>
          <xdr:row>12</xdr:row>
          <xdr:rowOff>45720</xdr:rowOff>
        </xdr:from>
        <xdr:to>
          <xdr:col>6</xdr:col>
          <xdr:colOff>678180</xdr:colOff>
          <xdr:row>12</xdr:row>
          <xdr:rowOff>259080</xdr:rowOff>
        </xdr:to>
        <xdr:sp macro="" textlink="">
          <xdr:nvSpPr>
            <xdr:cNvPr id="1027" name="Drop Down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4</xdr:col>
      <xdr:colOff>485775</xdr:colOff>
      <xdr:row>4</xdr:row>
      <xdr:rowOff>0</xdr:rowOff>
    </xdr:from>
    <xdr:to>
      <xdr:col>6</xdr:col>
      <xdr:colOff>1031072</xdr:colOff>
      <xdr:row>5</xdr:row>
      <xdr:rowOff>17177</xdr:rowOff>
    </xdr:to>
    <xdr:pic>
      <xdr:nvPicPr>
        <xdr:cNvPr id="2" name="Picture 1">
          <a:extLst>
            <a:ext uri="{FF2B5EF4-FFF2-40B4-BE49-F238E27FC236}">
              <a16:creationId xmlns:a16="http://schemas.microsoft.com/office/drawing/2014/main" id="{BAFF3CC1-1B9F-4113-B96E-1C9AAB786C29}"/>
            </a:ext>
          </a:extLst>
        </xdr:cNvPr>
        <xdr:cNvPicPr>
          <a:picLocks noChangeAspect="1"/>
        </xdr:cNvPicPr>
      </xdr:nvPicPr>
      <xdr:blipFill>
        <a:blip xmlns:r="http://schemas.openxmlformats.org/officeDocument/2006/relationships" r:embed="rId1"/>
        <a:stretch>
          <a:fillRect/>
        </a:stretch>
      </xdr:blipFill>
      <xdr:spPr>
        <a:xfrm>
          <a:off x="3895725" y="904875"/>
          <a:ext cx="3336122" cy="224822"/>
        </a:xfrm>
        <a:prstGeom prst="rect">
          <a:avLst/>
        </a:prstGeom>
      </xdr:spPr>
    </xdr:pic>
    <xdr:clientData/>
  </xdr:twoCellAnchor>
  <xdr:twoCellAnchor editAs="oneCell">
    <xdr:from>
      <xdr:col>3</xdr:col>
      <xdr:colOff>133350</xdr:colOff>
      <xdr:row>12</xdr:row>
      <xdr:rowOff>26670</xdr:rowOff>
    </xdr:from>
    <xdr:to>
      <xdr:col>4</xdr:col>
      <xdr:colOff>895608</xdr:colOff>
      <xdr:row>12</xdr:row>
      <xdr:rowOff>285786</xdr:rowOff>
    </xdr:to>
    <xdr:pic>
      <xdr:nvPicPr>
        <xdr:cNvPr id="3" name="Picture 2">
          <a:extLst>
            <a:ext uri="{FF2B5EF4-FFF2-40B4-BE49-F238E27FC236}">
              <a16:creationId xmlns:a16="http://schemas.microsoft.com/office/drawing/2014/main" id="{3493E327-15E3-4983-A2A9-3D42F978DAD5}"/>
            </a:ext>
          </a:extLst>
        </xdr:cNvPr>
        <xdr:cNvPicPr>
          <a:picLocks noChangeAspect="1"/>
        </xdr:cNvPicPr>
      </xdr:nvPicPr>
      <xdr:blipFill>
        <a:blip xmlns:r="http://schemas.openxmlformats.org/officeDocument/2006/relationships" r:embed="rId2"/>
        <a:stretch>
          <a:fillRect/>
        </a:stretch>
      </xdr:blipFill>
      <xdr:spPr>
        <a:xfrm>
          <a:off x="2447925" y="2969895"/>
          <a:ext cx="1857633" cy="259116"/>
        </a:xfrm>
        <a:prstGeom prst="rect">
          <a:avLst/>
        </a:prstGeom>
      </xdr:spPr>
    </xdr:pic>
    <xdr:clientData/>
  </xdr:twoCellAnchor>
  <xdr:twoCellAnchor editAs="oneCell">
    <xdr:from>
      <xdr:col>5</xdr:col>
      <xdr:colOff>320040</xdr:colOff>
      <xdr:row>12</xdr:row>
      <xdr:rowOff>26670</xdr:rowOff>
    </xdr:from>
    <xdr:to>
      <xdr:col>6</xdr:col>
      <xdr:colOff>707013</xdr:colOff>
      <xdr:row>12</xdr:row>
      <xdr:rowOff>287691</xdr:rowOff>
    </xdr:to>
    <xdr:pic>
      <xdr:nvPicPr>
        <xdr:cNvPr id="4" name="Picture 3">
          <a:extLst>
            <a:ext uri="{FF2B5EF4-FFF2-40B4-BE49-F238E27FC236}">
              <a16:creationId xmlns:a16="http://schemas.microsoft.com/office/drawing/2014/main" id="{BB33042F-15C5-4A38-8EC1-00C9DB2CDBA4}"/>
            </a:ext>
          </a:extLst>
        </xdr:cNvPr>
        <xdr:cNvPicPr>
          <a:picLocks noChangeAspect="1"/>
        </xdr:cNvPicPr>
      </xdr:nvPicPr>
      <xdr:blipFill>
        <a:blip xmlns:r="http://schemas.openxmlformats.org/officeDocument/2006/relationships" r:embed="rId2"/>
        <a:stretch>
          <a:fillRect/>
        </a:stretch>
      </xdr:blipFill>
      <xdr:spPr>
        <a:xfrm>
          <a:off x="5053965" y="2969895"/>
          <a:ext cx="1853823" cy="2667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rwe.sharepoint.com/sites/C600429/Shared%20Documents/03%20Permits%20&amp;%20Consent/0302%20Plan%20Approval/03_PG-Antragsunterlagen/01_WBO/VII.%20Schifffahrt_Luftfahrt_sonstige%20milit&#228;rische%20Belange/VII.3%20Anzeige%20Luftfahrthindernisse/D%20Archive/Luftfahrthindernisdatenblatt_WBO_WBW.xlsx" TargetMode="External"/><Relationship Id="rId2" Type="http://schemas.microsoft.com/office/2019/04/relationships/externalLinkLongPath" Target="/sites/C600429/Shared%20Documents/03%20Permits%20&amp;%20Consent/0302%20Plan%20Approval/03_PG-Antragsunterlagen/01_WBO/VII.%20Schifffahrt_Luftfahrt_sonstige%20milit&#228;rische%20Belange/VII.3%20Anzeige%20Luftfahrthindernisse/D%20Archive/Luftfahrthindernisdatenblatt_WBO_WBW.xlsx?4083396F" TargetMode="External"/><Relationship Id="rId1" Type="http://schemas.openxmlformats.org/officeDocument/2006/relationships/externalLinkPath" Target="file:///\\4083396F\Luftfahrthindernisdatenblatt_WBO_WB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uftfahrthindernisdatenblatt"/>
      <sheetName val="Hilfstabellen"/>
      <sheetName val="LHD_WBO"/>
      <sheetName val="LHD_WBW"/>
      <sheetName val="WBO_Umrechnung"/>
      <sheetName val="WBW_Umrechnung"/>
    </sheetNames>
    <sheetDataSet>
      <sheetData sheetId="0"/>
      <sheetData sheetId="1"/>
      <sheetData sheetId="2"/>
      <sheetData sheetId="3"/>
      <sheetData sheetId="4"/>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D9ADCD-E1C4-435F-8E50-1FB3C05E1095}" name="Tabelle18" displayName="Tabelle18" ref="A27:K34" headerRowCount="0" totalsRowShown="0" headerRowDxfId="23" dataDxfId="22">
  <tableColumns count="11">
    <tableColumn id="1" xr3:uid="{F9D3A90E-933A-45CF-B022-5A922583BEDE}" name="Spalte1" headerRowDxfId="21" dataDxfId="20"/>
    <tableColumn id="13" xr3:uid="{14D979FF-BC7C-43A1-8C95-46DB43ADA3AB}" name="Spalte13" headerRowDxfId="19" dataDxfId="18"/>
    <tableColumn id="3" xr3:uid="{2CE79849-2CED-46BF-9477-A061301AFE9E}" name="Spalte3" headerRowDxfId="17" dataDxfId="16"/>
    <tableColumn id="12" xr3:uid="{A2F2E8CF-A372-4EC5-9403-EED42B231AE6}" name="Spalte12" headerRowDxfId="15" dataDxfId="14"/>
    <tableColumn id="5" xr3:uid="{AAA3025B-EED8-4257-BB64-FAF4D1FB77ED}" name="Spalte5" headerRowDxfId="13" dataDxfId="12"/>
    <tableColumn id="6" xr3:uid="{05464D3B-D2A0-44BD-99C9-8C5DB8F3D96A}" name="Spalte6" headerRowDxfId="11" dataDxfId="10"/>
    <tableColumn id="7" xr3:uid="{30DE1E16-4156-40ED-9451-07ED728DCF20}" name="Spalte7" headerRowDxfId="9" dataDxfId="8"/>
    <tableColumn id="8" xr3:uid="{F5A91B86-EC53-41C8-B491-9AA3E9DA6E16}" name="Spalte8" headerRowDxfId="7" dataDxfId="6"/>
    <tableColumn id="9" xr3:uid="{153FCC2D-AFB5-4E3D-B6BA-71292C8B5D63}" name="Spalte9" headerRowDxfId="5" dataDxfId="4"/>
    <tableColumn id="10" xr3:uid="{BD6549E1-2E04-489E-9EA0-ACE8D3787155}" name="Spalte10" headerRowDxfId="3" dataDxfId="2"/>
    <tableColumn id="11" xr3:uid="{FD7A69DF-7444-441A-AD97-D41F75071B87}" name="Spalte11" headerRowDxfId="1" dataDxfId="0"/>
  </tableColumns>
  <tableStyleInfo name="Tabellenformat 1" showFirstColumn="0" showLastColumn="0" showRowStripes="0" showColumn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vmlDrawing" Target="../drawings/vmlDrawing2.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6B7E1-D0E8-4FAC-BAC6-FE4C64C9FD78}">
  <sheetPr>
    <pageSetUpPr fitToPage="1"/>
  </sheetPr>
  <dimension ref="C6:E18"/>
  <sheetViews>
    <sheetView view="pageLayout" topLeftCell="A6" zoomScaleNormal="100" workbookViewId="0">
      <selection activeCell="E18" sqref="E18"/>
    </sheetView>
  </sheetViews>
  <sheetFormatPr defaultColWidth="10.59765625" defaultRowHeight="20.399999999999999" x14ac:dyDescent="0.35"/>
  <cols>
    <col min="1" max="2" width="5.59765625" style="23" customWidth="1"/>
    <col min="3" max="3" width="23.5" style="23" customWidth="1"/>
    <col min="4" max="4" width="1.8984375" style="23" customWidth="1"/>
    <col min="5" max="5" width="45.8984375" style="23" customWidth="1"/>
    <col min="6" max="6" width="8.8984375" style="23" customWidth="1"/>
    <col min="7" max="15" width="5.8984375" style="23" customWidth="1"/>
    <col min="16" max="16" width="6.3984375" style="23" customWidth="1"/>
    <col min="17" max="17" width="4.59765625" style="23" customWidth="1"/>
    <col min="18" max="16384" width="10.59765625" style="23"/>
  </cols>
  <sheetData>
    <row r="6" spans="3:5" ht="240.75" customHeight="1" x14ac:dyDescent="0.85">
      <c r="C6" s="50" t="s">
        <v>465</v>
      </c>
      <c r="D6" s="50"/>
      <c r="E6" s="50"/>
    </row>
    <row r="7" spans="3:5" x14ac:dyDescent="0.35">
      <c r="C7" s="24" t="s">
        <v>434</v>
      </c>
    </row>
    <row r="12" spans="3:5" x14ac:dyDescent="0.35">
      <c r="C12" s="23" t="s">
        <v>435</v>
      </c>
      <c r="E12" s="25">
        <v>45943</v>
      </c>
    </row>
    <row r="14" spans="3:5" x14ac:dyDescent="0.35">
      <c r="C14" s="23" t="s">
        <v>436</v>
      </c>
      <c r="E14" s="49" t="s">
        <v>469</v>
      </c>
    </row>
    <row r="16" spans="3:5" x14ac:dyDescent="0.35">
      <c r="C16" s="23" t="s">
        <v>437</v>
      </c>
      <c r="E16" s="26" t="s">
        <v>470</v>
      </c>
    </row>
    <row r="18" spans="3:3" x14ac:dyDescent="0.35">
      <c r="C18" s="23" t="s">
        <v>439</v>
      </c>
    </row>
  </sheetData>
  <mergeCells count="1">
    <mergeCell ref="C6:E6"/>
  </mergeCells>
  <pageMargins left="0" right="0" top="0.47244094488188981" bottom="0" header="0" footer="0"/>
  <pageSetup paperSize="9" orientation="portrait" r:id="rId1"/>
  <headerFooter>
    <oddHeader>&amp;C&amp;G&amp;R&amp;G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2E721-E7FD-4680-A14B-3B4CD9526683}">
  <sheetPr>
    <pageSetUpPr fitToPage="1"/>
  </sheetPr>
  <dimension ref="A1:K35"/>
  <sheetViews>
    <sheetView tabSelected="1" view="pageLayout" topLeftCell="A15" zoomScaleNormal="100" workbookViewId="0">
      <selection activeCell="G28" sqref="G28:K29"/>
    </sheetView>
  </sheetViews>
  <sheetFormatPr defaultColWidth="0" defaultRowHeight="17.100000000000001" customHeight="1" x14ac:dyDescent="0.25"/>
  <cols>
    <col min="1" max="1" width="7.5" style="27" customWidth="1"/>
    <col min="2" max="2" width="1.8984375" style="27" customWidth="1"/>
    <col min="3" max="3" width="8.5" style="27" customWidth="1"/>
    <col min="4" max="4" width="1.8984375" style="27" customWidth="1"/>
    <col min="5" max="5" width="34.3984375" style="27" customWidth="1"/>
    <col min="6" max="6" width="1.8984375" style="27" customWidth="1"/>
    <col min="7" max="7" width="7.59765625" style="27" customWidth="1"/>
    <col min="8" max="8" width="1.8984375" style="27" customWidth="1"/>
    <col min="9" max="9" width="7.59765625" style="27" customWidth="1"/>
    <col min="10" max="10" width="1.8984375" style="27" customWidth="1"/>
    <col min="11" max="11" width="10" style="27" customWidth="1"/>
    <col min="12" max="479" width="7.5" style="27" customWidth="1"/>
    <col min="480" max="16384" width="0" style="27" hidden="1"/>
  </cols>
  <sheetData>
    <row r="1" spans="1:11" ht="17.100000000000001" customHeight="1" x14ac:dyDescent="0.25">
      <c r="A1" s="52" t="s">
        <v>440</v>
      </c>
      <c r="B1" s="52"/>
      <c r="C1" s="52"/>
      <c r="E1" s="54" t="s">
        <v>441</v>
      </c>
      <c r="F1" s="54"/>
      <c r="G1" s="54"/>
      <c r="H1" s="54"/>
      <c r="I1" s="54"/>
      <c r="J1" s="54"/>
      <c r="K1" s="54"/>
    </row>
    <row r="2" spans="1:11" ht="17.100000000000001" customHeight="1" x14ac:dyDescent="0.25">
      <c r="A2" s="52" t="s">
        <v>442</v>
      </c>
      <c r="B2" s="52"/>
      <c r="C2" s="52"/>
      <c r="E2" s="54" t="s">
        <v>443</v>
      </c>
      <c r="F2" s="54"/>
      <c r="G2" s="54"/>
      <c r="H2" s="54"/>
      <c r="I2" s="54"/>
      <c r="J2" s="54"/>
      <c r="K2" s="54"/>
    </row>
    <row r="3" spans="1:11" ht="17.100000000000001" customHeight="1" x14ac:dyDescent="0.25">
      <c r="A3" s="52" t="s">
        <v>444</v>
      </c>
      <c r="B3" s="52"/>
      <c r="C3" s="52"/>
      <c r="E3" s="54" t="s">
        <v>445</v>
      </c>
      <c r="F3" s="54"/>
      <c r="G3" s="54"/>
      <c r="H3" s="54"/>
      <c r="I3" s="54"/>
      <c r="J3" s="54"/>
      <c r="K3" s="54"/>
    </row>
    <row r="4" spans="1:11" ht="17.100000000000001" customHeight="1" x14ac:dyDescent="0.25">
      <c r="A4" s="52" t="s">
        <v>446</v>
      </c>
      <c r="B4" s="52"/>
      <c r="C4" s="52"/>
      <c r="E4" s="54" t="s">
        <v>447</v>
      </c>
      <c r="F4" s="54"/>
      <c r="G4" s="54"/>
      <c r="H4" s="54"/>
      <c r="I4" s="54"/>
      <c r="J4" s="54"/>
      <c r="K4" s="54"/>
    </row>
    <row r="5" spans="1:11" ht="17.100000000000001" customHeight="1" x14ac:dyDescent="0.25">
      <c r="A5" s="52" t="s">
        <v>448</v>
      </c>
      <c r="B5" s="52"/>
      <c r="C5" s="52"/>
      <c r="E5" s="54" t="s">
        <v>466</v>
      </c>
      <c r="F5" s="54"/>
      <c r="G5" s="54"/>
      <c r="H5" s="54"/>
      <c r="I5" s="54"/>
      <c r="J5" s="54"/>
      <c r="K5" s="54"/>
    </row>
    <row r="6" spans="1:11" ht="17.100000000000001" customHeight="1" x14ac:dyDescent="0.25">
      <c r="A6" s="52" t="s">
        <v>449</v>
      </c>
      <c r="B6" s="52"/>
      <c r="C6" s="52"/>
      <c r="E6" s="53" t="s">
        <v>469</v>
      </c>
      <c r="F6" s="53"/>
      <c r="G6" s="53"/>
      <c r="H6" s="53"/>
      <c r="I6" s="53"/>
      <c r="J6" s="53"/>
      <c r="K6" s="53"/>
    </row>
    <row r="7" spans="1:11" ht="17.100000000000001" customHeight="1" x14ac:dyDescent="0.25">
      <c r="A7" s="52" t="s">
        <v>450</v>
      </c>
      <c r="B7" s="52"/>
      <c r="C7" s="52"/>
      <c r="E7" s="53" t="s">
        <v>470</v>
      </c>
      <c r="F7" s="53"/>
      <c r="G7" s="53"/>
      <c r="H7" s="53"/>
      <c r="I7" s="53"/>
      <c r="J7" s="53"/>
      <c r="K7" s="53"/>
    </row>
    <row r="8" spans="1:11" ht="17.100000000000001" customHeight="1" x14ac:dyDescent="0.25">
      <c r="A8" s="52" t="s">
        <v>451</v>
      </c>
      <c r="B8" s="52"/>
      <c r="C8" s="52"/>
      <c r="E8" s="54" t="s">
        <v>452</v>
      </c>
      <c r="F8" s="54"/>
      <c r="G8" s="54"/>
      <c r="H8" s="54"/>
      <c r="I8" s="54"/>
      <c r="J8" s="54"/>
      <c r="K8" s="54"/>
    </row>
    <row r="10" spans="1:11" ht="17.100000000000001" customHeight="1" x14ac:dyDescent="0.25">
      <c r="A10" s="55" t="s">
        <v>453</v>
      </c>
      <c r="B10" s="55"/>
      <c r="C10" s="55"/>
      <c r="D10" s="55"/>
      <c r="E10" s="55"/>
      <c r="F10" s="55"/>
      <c r="G10" s="55"/>
      <c r="H10" s="55"/>
      <c r="I10" s="55"/>
      <c r="J10" s="28"/>
      <c r="K10" s="29"/>
    </row>
    <row r="11" spans="1:11" ht="17.100000000000001" customHeight="1" x14ac:dyDescent="0.25">
      <c r="A11" s="55"/>
      <c r="B11" s="55"/>
      <c r="C11" s="55"/>
      <c r="D11" s="55"/>
      <c r="E11" s="55"/>
      <c r="F11" s="55"/>
      <c r="G11" s="55"/>
      <c r="H11" s="55"/>
      <c r="I11" s="55"/>
      <c r="J11" s="28"/>
      <c r="K11" s="29"/>
    </row>
    <row r="12" spans="1:11" ht="17.100000000000001" customHeight="1" x14ac:dyDescent="0.25">
      <c r="A12" s="55"/>
      <c r="B12" s="55"/>
      <c r="C12" s="55"/>
      <c r="D12" s="55"/>
      <c r="E12" s="55"/>
      <c r="F12" s="55"/>
      <c r="G12" s="55"/>
      <c r="H12" s="55"/>
      <c r="I12" s="55"/>
      <c r="J12" s="28"/>
      <c r="K12" s="29"/>
    </row>
    <row r="13" spans="1:11" ht="17.100000000000001" customHeight="1" x14ac:dyDescent="0.25">
      <c r="A13" s="55"/>
      <c r="B13" s="55"/>
      <c r="C13" s="55"/>
      <c r="D13" s="55"/>
      <c r="E13" s="55"/>
      <c r="F13" s="55"/>
      <c r="G13" s="55"/>
      <c r="H13" s="55"/>
      <c r="I13" s="55"/>
      <c r="J13" s="28"/>
      <c r="K13" s="29"/>
    </row>
    <row r="14" spans="1:11" ht="17.100000000000001" customHeight="1" x14ac:dyDescent="0.25">
      <c r="A14" s="55"/>
      <c r="B14" s="55"/>
      <c r="C14" s="55"/>
      <c r="D14" s="55"/>
      <c r="E14" s="55"/>
      <c r="F14" s="55"/>
      <c r="G14" s="55"/>
      <c r="H14" s="55"/>
      <c r="I14" s="55"/>
      <c r="J14" s="28"/>
      <c r="K14" s="29"/>
    </row>
    <row r="15" spans="1:11" ht="17.100000000000001" customHeight="1" x14ac:dyDescent="0.25">
      <c r="A15" s="55"/>
      <c r="B15" s="55"/>
      <c r="C15" s="55"/>
      <c r="D15" s="55"/>
      <c r="E15" s="55"/>
      <c r="F15" s="55"/>
      <c r="G15" s="55"/>
      <c r="H15" s="55"/>
      <c r="I15" s="55"/>
      <c r="J15" s="28"/>
      <c r="K15" s="29"/>
    </row>
    <row r="16" spans="1:11" ht="17.100000000000001" customHeight="1" x14ac:dyDescent="0.25">
      <c r="A16" s="55"/>
      <c r="B16" s="55"/>
      <c r="C16" s="55"/>
      <c r="D16" s="55"/>
      <c r="E16" s="55"/>
      <c r="F16" s="55"/>
      <c r="G16" s="55"/>
      <c r="H16" s="55"/>
      <c r="I16" s="55"/>
      <c r="J16" s="28"/>
      <c r="K16" s="29"/>
    </row>
    <row r="17" spans="1:11" ht="17.100000000000001" customHeight="1" x14ac:dyDescent="0.25">
      <c r="A17" s="55"/>
      <c r="B17" s="55"/>
      <c r="C17" s="55"/>
      <c r="D17" s="55"/>
      <c r="E17" s="55"/>
      <c r="F17" s="55"/>
      <c r="G17" s="55"/>
      <c r="H17" s="55"/>
      <c r="I17" s="55"/>
      <c r="J17" s="28"/>
      <c r="K17" s="29"/>
    </row>
    <row r="18" spans="1:11" ht="17.100000000000001" customHeight="1" x14ac:dyDescent="0.25">
      <c r="A18" s="28"/>
      <c r="B18" s="28"/>
      <c r="C18" s="28"/>
      <c r="D18" s="28"/>
      <c r="E18" s="28"/>
      <c r="F18" s="28"/>
      <c r="G18" s="28"/>
      <c r="H18" s="28"/>
      <c r="I18" s="28"/>
      <c r="J18" s="28"/>
      <c r="K18" s="29"/>
    </row>
    <row r="19" spans="1:11" ht="17.100000000000001" customHeight="1" x14ac:dyDescent="0.25">
      <c r="A19" s="28"/>
      <c r="B19" s="51" t="s">
        <v>454</v>
      </c>
      <c r="C19" s="51"/>
      <c r="D19" s="51"/>
      <c r="E19" s="51"/>
      <c r="F19" s="51"/>
      <c r="G19" s="51"/>
      <c r="H19" s="51"/>
      <c r="I19" s="51"/>
      <c r="J19" s="28"/>
      <c r="K19" s="29"/>
    </row>
    <row r="20" spans="1:11" ht="17.100000000000001" customHeight="1" x14ac:dyDescent="0.25">
      <c r="A20" s="28"/>
      <c r="B20" s="28"/>
      <c r="C20" s="28"/>
      <c r="D20" s="28"/>
      <c r="E20" s="28"/>
      <c r="F20" s="28"/>
      <c r="G20" s="28"/>
      <c r="H20" s="28"/>
      <c r="I20" s="28"/>
      <c r="J20" s="28"/>
      <c r="K20" s="29"/>
    </row>
    <row r="21" spans="1:11" ht="17.100000000000001" customHeight="1" x14ac:dyDescent="0.25">
      <c r="A21" s="28"/>
      <c r="B21" s="51" t="s">
        <v>455</v>
      </c>
      <c r="C21" s="51"/>
      <c r="D21" s="51"/>
      <c r="E21" s="51"/>
      <c r="F21" s="51"/>
      <c r="G21" s="51"/>
      <c r="H21" s="51"/>
      <c r="I21" s="51"/>
      <c r="J21" s="28"/>
      <c r="K21" s="29"/>
    </row>
    <row r="22" spans="1:11" ht="17.100000000000001" customHeight="1" x14ac:dyDescent="0.25">
      <c r="A22" s="28"/>
      <c r="B22" s="28"/>
      <c r="C22" s="28"/>
      <c r="D22" s="28"/>
      <c r="E22" s="28"/>
      <c r="F22" s="28"/>
      <c r="G22" s="28"/>
      <c r="H22" s="28"/>
      <c r="I22" s="28"/>
      <c r="J22" s="28"/>
      <c r="K22" s="29"/>
    </row>
    <row r="23" spans="1:11" ht="17.100000000000001" customHeight="1" x14ac:dyDescent="0.25">
      <c r="A23" s="28"/>
      <c r="B23" s="51" t="s">
        <v>456</v>
      </c>
      <c r="C23" s="51"/>
      <c r="D23" s="51"/>
      <c r="E23" s="51"/>
      <c r="F23" s="51"/>
      <c r="G23" s="51"/>
      <c r="H23" s="51"/>
      <c r="I23" s="51"/>
      <c r="J23" s="28"/>
      <c r="K23" s="29"/>
    </row>
    <row r="24" spans="1:11" ht="17.100000000000001" customHeight="1" x14ac:dyDescent="0.25">
      <c r="A24" s="28"/>
      <c r="B24" s="28"/>
      <c r="C24" s="28"/>
      <c r="D24" s="28"/>
      <c r="E24" s="28"/>
      <c r="F24" s="28"/>
      <c r="G24" s="28"/>
      <c r="H24" s="28"/>
      <c r="I24" s="28"/>
      <c r="J24" s="28"/>
      <c r="K24" s="29"/>
    </row>
    <row r="26" spans="1:11" ht="17.100000000000001" customHeight="1" x14ac:dyDescent="0.3">
      <c r="A26" s="30"/>
      <c r="B26" s="30"/>
      <c r="C26" s="30"/>
      <c r="D26" s="30"/>
      <c r="E26" s="30"/>
      <c r="F26" s="30"/>
      <c r="G26" s="30"/>
      <c r="H26" s="30"/>
      <c r="I26" s="30"/>
      <c r="J26" s="30"/>
      <c r="K26" s="30"/>
    </row>
    <row r="27" spans="1:11" ht="22.5" customHeight="1" x14ac:dyDescent="0.25">
      <c r="A27" s="31" t="s">
        <v>457</v>
      </c>
      <c r="B27" s="32"/>
      <c r="C27" s="33" t="s">
        <v>458</v>
      </c>
      <c r="D27" s="34"/>
      <c r="E27" s="35" t="s">
        <v>459</v>
      </c>
      <c r="F27" s="34"/>
      <c r="G27" s="36" t="s">
        <v>460</v>
      </c>
      <c r="H27" s="36"/>
      <c r="I27" s="36" t="s">
        <v>461</v>
      </c>
      <c r="J27" s="36"/>
      <c r="K27" s="36" t="s">
        <v>462</v>
      </c>
    </row>
    <row r="28" spans="1:11" ht="22.5" customHeight="1" x14ac:dyDescent="0.25">
      <c r="A28" s="37" t="s">
        <v>438</v>
      </c>
      <c r="B28" s="38"/>
      <c r="C28" s="39">
        <v>45863</v>
      </c>
      <c r="D28" s="34"/>
      <c r="E28" s="34" t="s">
        <v>463</v>
      </c>
      <c r="F28" s="34"/>
      <c r="G28" s="36"/>
      <c r="H28" s="36"/>
      <c r="I28" s="36"/>
      <c r="J28" s="36"/>
      <c r="K28" s="36"/>
    </row>
    <row r="29" spans="1:11" ht="22.5" customHeight="1" x14ac:dyDescent="0.25">
      <c r="A29" s="37" t="s">
        <v>438</v>
      </c>
      <c r="B29" s="38"/>
      <c r="C29" s="39">
        <v>45943</v>
      </c>
      <c r="D29" s="34"/>
      <c r="E29" s="35" t="s">
        <v>471</v>
      </c>
      <c r="F29" s="34"/>
      <c r="G29" s="36"/>
      <c r="H29" s="36"/>
      <c r="I29" s="36"/>
      <c r="J29" s="36"/>
      <c r="K29" s="36"/>
    </row>
    <row r="30" spans="1:11" ht="22.5" customHeight="1" x14ac:dyDescent="0.25">
      <c r="A30" s="40"/>
      <c r="B30" s="34"/>
      <c r="C30" s="36"/>
      <c r="D30" s="34"/>
      <c r="E30" s="34"/>
      <c r="F30" s="34"/>
      <c r="G30" s="36"/>
      <c r="H30" s="36"/>
      <c r="I30" s="36"/>
      <c r="J30" s="36"/>
      <c r="K30" s="36"/>
    </row>
    <row r="31" spans="1:11" ht="22.5" customHeight="1" x14ac:dyDescent="0.25">
      <c r="A31" s="40"/>
      <c r="B31" s="34"/>
      <c r="C31" s="36"/>
      <c r="D31" s="34"/>
      <c r="E31" s="34"/>
      <c r="F31" s="34"/>
      <c r="G31" s="36"/>
      <c r="H31" s="36"/>
      <c r="I31" s="36"/>
      <c r="J31" s="36"/>
      <c r="K31" s="36"/>
    </row>
    <row r="32" spans="1:11" ht="22.5" customHeight="1" x14ac:dyDescent="0.25">
      <c r="A32" s="40"/>
      <c r="B32" s="34"/>
      <c r="C32" s="36"/>
      <c r="D32" s="34"/>
      <c r="E32" s="34"/>
      <c r="F32" s="34"/>
      <c r="G32" s="36"/>
      <c r="H32" s="36"/>
      <c r="I32" s="36"/>
      <c r="J32" s="36"/>
      <c r="K32" s="36"/>
    </row>
    <row r="33" spans="1:11" ht="22.5" customHeight="1" x14ac:dyDescent="0.25">
      <c r="A33" s="40"/>
      <c r="B33" s="34"/>
      <c r="C33" s="36"/>
      <c r="D33" s="34"/>
      <c r="E33" s="34"/>
      <c r="F33" s="34"/>
      <c r="G33" s="36"/>
      <c r="H33" s="36"/>
      <c r="I33" s="36"/>
      <c r="J33" s="36"/>
      <c r="K33" s="36"/>
    </row>
    <row r="34" spans="1:11" ht="22.5" customHeight="1" x14ac:dyDescent="0.25">
      <c r="A34" s="40"/>
      <c r="B34" s="34"/>
      <c r="C34" s="36"/>
      <c r="D34" s="34"/>
      <c r="E34" s="34"/>
      <c r="F34" s="34"/>
      <c r="G34" s="36"/>
      <c r="H34" s="36"/>
      <c r="I34" s="36"/>
      <c r="J34" s="36"/>
      <c r="K34" s="36"/>
    </row>
    <row r="35" spans="1:11" ht="17.100000000000001" customHeight="1" x14ac:dyDescent="0.2">
      <c r="K35" s="41" t="s">
        <v>464</v>
      </c>
    </row>
  </sheetData>
  <mergeCells count="20">
    <mergeCell ref="A1:C1"/>
    <mergeCell ref="E1:K1"/>
    <mergeCell ref="A2:C2"/>
    <mergeCell ref="E2:K2"/>
    <mergeCell ref="A3:C3"/>
    <mergeCell ref="E3:K3"/>
    <mergeCell ref="A4:C4"/>
    <mergeCell ref="E4:K4"/>
    <mergeCell ref="A5:C5"/>
    <mergeCell ref="E5:K5"/>
    <mergeCell ref="A6:C6"/>
    <mergeCell ref="E6:K6"/>
    <mergeCell ref="B21:I21"/>
    <mergeCell ref="B23:I23"/>
    <mergeCell ref="A7:C7"/>
    <mergeCell ref="E7:K7"/>
    <mergeCell ref="A8:C8"/>
    <mergeCell ref="E8:K8"/>
    <mergeCell ref="A10:I17"/>
    <mergeCell ref="B19:I19"/>
  </mergeCells>
  <pageMargins left="0.94488188976377963" right="0.47244094488188981" top="2.0078740157480315" bottom="0.94488188976377963" header="0.47244094488188981" footer="0.47244094488188981"/>
  <pageSetup paperSize="9" scale="94" orientation="portrait" r:id="rId1"/>
  <headerFooter>
    <oddHeader>&amp;R&amp;G</oddHeader>
    <oddFooter>&amp;L&amp;8Windbostel Ost GmbH
RWE Platz 4
45141 Essen&amp;R&amp;8AG Essen I HRB 35570
St-Nr. 112/5717/4766
Ust-IdNr. DE450453935</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0</xdr:col>
                    <xdr:colOff>0</xdr:colOff>
                    <xdr:row>17</xdr:row>
                    <xdr:rowOff>144780</xdr:rowOff>
                  </from>
                  <to>
                    <xdr:col>0</xdr:col>
                    <xdr:colOff>274320</xdr:colOff>
                    <xdr:row>19</xdr:row>
                    <xdr:rowOff>83820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0</xdr:col>
                    <xdr:colOff>0</xdr:colOff>
                    <xdr:row>19</xdr:row>
                    <xdr:rowOff>121920</xdr:rowOff>
                  </from>
                  <to>
                    <xdr:col>0</xdr:col>
                    <xdr:colOff>274320</xdr:colOff>
                    <xdr:row>21</xdr:row>
                    <xdr:rowOff>76200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0</xdr:col>
                    <xdr:colOff>0</xdr:colOff>
                    <xdr:row>21</xdr:row>
                    <xdr:rowOff>121920</xdr:rowOff>
                  </from>
                  <to>
                    <xdr:col>0</xdr:col>
                    <xdr:colOff>274320</xdr:colOff>
                    <xdr:row>23</xdr:row>
                    <xdr:rowOff>76200</xdr:rowOff>
                  </to>
                </anchor>
              </controlPr>
            </control>
          </mc:Choice>
        </mc:AlternateContent>
      </controls>
    </mc:Choice>
  </mc:AlternateContent>
  <tableParts count="1">
    <tablePart r:id="rId8"/>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E0985-7AFD-4839-ADCE-7AF8A4BA7A2F}">
  <dimension ref="B1:L160"/>
  <sheetViews>
    <sheetView topLeftCell="A13" zoomScaleNormal="100" workbookViewId="0">
      <selection activeCell="N9" sqref="N9"/>
    </sheetView>
  </sheetViews>
  <sheetFormatPr defaultColWidth="11" defaultRowHeight="13.8" x14ac:dyDescent="0.25"/>
  <cols>
    <col min="1" max="1" width="2.5" customWidth="1"/>
    <col min="2" max="2" width="4.59765625" customWidth="1"/>
    <col min="3" max="3" width="23.19921875" customWidth="1"/>
    <col min="4" max="4" width="14.3984375" customWidth="1"/>
    <col min="5" max="5" width="17.3984375" customWidth="1"/>
    <col min="6" max="6" width="19.19921875" customWidth="1"/>
    <col min="7" max="7" width="19.09765625" customWidth="1"/>
    <col min="8" max="8" width="16.09765625" customWidth="1"/>
    <col min="9" max="9" width="19" customWidth="1"/>
    <col min="10" max="10" width="18.69921875" customWidth="1"/>
    <col min="11" max="11" width="17" customWidth="1"/>
    <col min="12" max="12" width="3.09765625" customWidth="1"/>
  </cols>
  <sheetData>
    <row r="1" spans="2:12" x14ac:dyDescent="0.25">
      <c r="B1" s="80"/>
      <c r="C1" s="80"/>
      <c r="D1" s="80"/>
      <c r="E1" s="80"/>
      <c r="F1" s="80"/>
      <c r="G1" s="80"/>
      <c r="H1" s="80"/>
      <c r="I1" s="80"/>
      <c r="J1" s="80"/>
      <c r="K1" s="80"/>
    </row>
    <row r="2" spans="2:12" ht="15.6" x14ac:dyDescent="0.25">
      <c r="B2" s="81" t="s">
        <v>0</v>
      </c>
      <c r="C2" s="81"/>
      <c r="D2" s="81"/>
      <c r="E2" s="81"/>
      <c r="F2" s="81"/>
      <c r="G2" s="81"/>
      <c r="H2" s="81"/>
      <c r="I2" s="81"/>
      <c r="J2" s="81"/>
      <c r="K2" s="81"/>
      <c r="L2" s="1"/>
    </row>
    <row r="3" spans="2:12" x14ac:dyDescent="0.25">
      <c r="B3" s="82"/>
      <c r="C3" s="82"/>
      <c r="D3" s="82"/>
      <c r="E3" s="82"/>
      <c r="F3" s="82"/>
      <c r="G3" s="82"/>
      <c r="H3" s="82"/>
      <c r="I3" s="82"/>
      <c r="J3" s="82"/>
      <c r="K3" s="82"/>
      <c r="L3" s="2"/>
    </row>
    <row r="4" spans="2:12" ht="28.2" x14ac:dyDescent="0.25">
      <c r="B4" s="83" t="s">
        <v>1</v>
      </c>
      <c r="C4" s="83"/>
      <c r="D4" s="83"/>
      <c r="E4" s="83"/>
      <c r="F4" s="83"/>
      <c r="G4" s="83"/>
      <c r="H4" s="83"/>
      <c r="I4" s="83"/>
      <c r="J4" s="83"/>
      <c r="K4" s="83"/>
      <c r="L4" s="3"/>
    </row>
    <row r="5" spans="2:12" ht="15.6" x14ac:dyDescent="0.25">
      <c r="B5" s="81"/>
      <c r="C5" s="81"/>
      <c r="D5" s="81"/>
      <c r="E5" s="81"/>
      <c r="F5" s="81"/>
      <c r="G5" s="81"/>
      <c r="H5" s="81"/>
      <c r="I5" s="81"/>
      <c r="J5" s="81"/>
      <c r="K5" s="81"/>
      <c r="L5" s="1"/>
    </row>
    <row r="6" spans="2:12" ht="15.6" x14ac:dyDescent="0.25">
      <c r="B6" s="80"/>
      <c r="C6" s="80"/>
      <c r="D6" s="80"/>
      <c r="E6" s="80"/>
      <c r="F6" s="80"/>
      <c r="G6" s="80"/>
      <c r="H6" s="80"/>
      <c r="I6" s="80"/>
      <c r="J6" s="80"/>
      <c r="K6" s="80"/>
      <c r="L6" s="4"/>
    </row>
    <row r="7" spans="2:12" x14ac:dyDescent="0.25">
      <c r="B7" s="66" t="s">
        <v>2</v>
      </c>
      <c r="C7" s="66"/>
      <c r="D7" s="66"/>
      <c r="E7" s="66"/>
      <c r="F7" s="66"/>
      <c r="G7" s="66"/>
      <c r="H7" s="66"/>
      <c r="I7" s="66"/>
      <c r="J7" s="66"/>
      <c r="K7" s="66"/>
      <c r="L7" s="5"/>
    </row>
    <row r="8" spans="2:12" ht="14.4" thickBot="1" x14ac:dyDescent="0.3">
      <c r="B8" s="67"/>
      <c r="C8" s="67"/>
      <c r="D8" s="67"/>
      <c r="E8" s="67"/>
      <c r="F8" s="67"/>
      <c r="G8" s="67"/>
      <c r="H8" s="67"/>
      <c r="I8" s="67"/>
      <c r="J8" s="67"/>
      <c r="K8" s="67"/>
      <c r="L8" s="5"/>
    </row>
    <row r="9" spans="2:12" ht="15" customHeight="1" x14ac:dyDescent="0.25">
      <c r="B9" s="68" t="s">
        <v>3</v>
      </c>
      <c r="C9" s="63"/>
      <c r="D9" s="71">
        <v>0.8</v>
      </c>
      <c r="E9" s="73" t="s">
        <v>4</v>
      </c>
      <c r="F9" s="75" t="s">
        <v>5</v>
      </c>
      <c r="G9" s="76"/>
      <c r="H9" s="76"/>
      <c r="I9" s="77"/>
      <c r="J9" s="68" t="s">
        <v>6</v>
      </c>
      <c r="K9" s="78">
        <v>45943</v>
      </c>
      <c r="L9" s="6"/>
    </row>
    <row r="10" spans="2:12" ht="15" customHeight="1" thickBot="1" x14ac:dyDescent="0.3">
      <c r="B10" s="69"/>
      <c r="C10" s="70"/>
      <c r="D10" s="72"/>
      <c r="E10" s="74"/>
      <c r="F10" s="7" t="s">
        <v>7</v>
      </c>
      <c r="G10" s="48" t="s">
        <v>467</v>
      </c>
      <c r="H10" s="8" t="s">
        <v>8</v>
      </c>
      <c r="I10" s="48" t="s">
        <v>468</v>
      </c>
      <c r="J10" s="69"/>
      <c r="K10" s="79"/>
      <c r="L10" s="6"/>
    </row>
    <row r="11" spans="2:12" ht="28.5" customHeight="1" x14ac:dyDescent="0.25">
      <c r="B11" s="61" t="s">
        <v>9</v>
      </c>
      <c r="C11" s="61" t="s">
        <v>10</v>
      </c>
      <c r="D11" s="63" t="s">
        <v>11</v>
      </c>
      <c r="E11" s="63"/>
      <c r="F11" s="58"/>
      <c r="G11" s="59"/>
      <c r="H11" s="9" t="s">
        <v>12</v>
      </c>
      <c r="I11" s="9" t="s">
        <v>13</v>
      </c>
      <c r="J11" s="10" t="s">
        <v>14</v>
      </c>
      <c r="K11" s="11" t="s">
        <v>15</v>
      </c>
    </row>
    <row r="12" spans="2:12" ht="42.75" customHeight="1" x14ac:dyDescent="0.25">
      <c r="B12" s="57"/>
      <c r="C12" s="57"/>
      <c r="D12" s="64" t="s">
        <v>16</v>
      </c>
      <c r="E12" s="65"/>
      <c r="F12" s="58" t="s">
        <v>17</v>
      </c>
      <c r="G12" s="59"/>
      <c r="H12" s="59" t="s">
        <v>18</v>
      </c>
      <c r="I12" s="57" t="s">
        <v>18</v>
      </c>
      <c r="J12" s="57"/>
      <c r="K12" s="57"/>
    </row>
    <row r="13" spans="2:12" ht="24.75" customHeight="1" x14ac:dyDescent="0.25">
      <c r="B13" s="57"/>
      <c r="C13" s="57"/>
      <c r="D13" s="58"/>
      <c r="E13" s="59"/>
      <c r="F13" s="58"/>
      <c r="G13" s="59"/>
      <c r="H13" s="59"/>
      <c r="I13" s="57"/>
      <c r="J13" s="57"/>
      <c r="K13" s="57"/>
    </row>
    <row r="14" spans="2:12" x14ac:dyDescent="0.25">
      <c r="B14" s="57"/>
      <c r="C14" s="57"/>
      <c r="D14" s="9" t="s">
        <v>19</v>
      </c>
      <c r="E14" s="9" t="s">
        <v>20</v>
      </c>
      <c r="F14" s="9" t="s">
        <v>19</v>
      </c>
      <c r="G14" s="9" t="s">
        <v>20</v>
      </c>
      <c r="H14" s="59"/>
      <c r="I14" s="57"/>
      <c r="J14" s="57"/>
      <c r="K14" s="57"/>
    </row>
    <row r="15" spans="2:12" ht="14.4" thickBot="1" x14ac:dyDescent="0.3">
      <c r="B15" s="62"/>
      <c r="C15" s="62"/>
      <c r="D15" s="12" t="s">
        <v>21</v>
      </c>
      <c r="E15" s="13" t="s">
        <v>21</v>
      </c>
      <c r="F15" s="13" t="s">
        <v>22</v>
      </c>
      <c r="G15" s="13" t="s">
        <v>22</v>
      </c>
      <c r="H15" s="13" t="s">
        <v>23</v>
      </c>
      <c r="I15" s="13" t="s">
        <v>23</v>
      </c>
      <c r="J15" s="7" t="s">
        <v>23</v>
      </c>
      <c r="K15" s="12" t="s">
        <v>23</v>
      </c>
    </row>
    <row r="16" spans="2:12" ht="14.4" thickBot="1" x14ac:dyDescent="0.3">
      <c r="B16" s="42">
        <v>1</v>
      </c>
      <c r="C16" s="43" t="s">
        <v>24</v>
      </c>
      <c r="D16" s="44">
        <v>54.49856965</v>
      </c>
      <c r="E16" s="45">
        <v>5.6758791799999999</v>
      </c>
      <c r="F16" s="46" t="s">
        <v>25</v>
      </c>
      <c r="G16" s="43" t="s">
        <v>26</v>
      </c>
      <c r="H16" s="43">
        <f>266.6-D9</f>
        <v>265.8</v>
      </c>
      <c r="I16" s="43">
        <f>148.6-D9</f>
        <v>147.79999999999998</v>
      </c>
      <c r="J16" s="47">
        <v>263</v>
      </c>
      <c r="K16" s="42">
        <v>115.5</v>
      </c>
    </row>
    <row r="17" spans="2:11" ht="14.4" thickBot="1" x14ac:dyDescent="0.3">
      <c r="B17" s="42">
        <v>2</v>
      </c>
      <c r="C17" s="43" t="s">
        <v>27</v>
      </c>
      <c r="D17" s="44">
        <v>54.502679219999997</v>
      </c>
      <c r="E17" s="45">
        <v>5.6638181400000001</v>
      </c>
      <c r="F17" s="42" t="s">
        <v>28</v>
      </c>
      <c r="G17" s="43" t="s">
        <v>29</v>
      </c>
      <c r="H17" s="43">
        <v>265.8</v>
      </c>
      <c r="I17" s="43">
        <v>147.79999999999998</v>
      </c>
      <c r="J17" s="47">
        <v>263</v>
      </c>
      <c r="K17" s="42">
        <v>115.5</v>
      </c>
    </row>
    <row r="18" spans="2:11" ht="14.4" thickBot="1" x14ac:dyDescent="0.3">
      <c r="B18" s="42">
        <v>3</v>
      </c>
      <c r="C18" s="43" t="s">
        <v>30</v>
      </c>
      <c r="D18" s="44">
        <v>54.503232930000003</v>
      </c>
      <c r="E18" s="45">
        <v>5.6484146300000004</v>
      </c>
      <c r="F18" s="42" t="s">
        <v>31</v>
      </c>
      <c r="G18" s="43" t="s">
        <v>32</v>
      </c>
      <c r="H18" s="43">
        <v>265.8</v>
      </c>
      <c r="I18" s="43">
        <v>147.79999999999998</v>
      </c>
      <c r="J18" s="47">
        <v>263</v>
      </c>
      <c r="K18" s="42">
        <v>115.5</v>
      </c>
    </row>
    <row r="19" spans="2:11" ht="14.4" thickBot="1" x14ac:dyDescent="0.3">
      <c r="B19" s="42">
        <v>4</v>
      </c>
      <c r="C19" s="43" t="s">
        <v>33</v>
      </c>
      <c r="D19" s="44">
        <v>54.510483690000001</v>
      </c>
      <c r="E19" s="45">
        <v>5.6452860400000002</v>
      </c>
      <c r="F19" s="42" t="s">
        <v>34</v>
      </c>
      <c r="G19" s="43" t="s">
        <v>35</v>
      </c>
      <c r="H19" s="43">
        <v>265.8</v>
      </c>
      <c r="I19" s="43">
        <v>147.79999999999998</v>
      </c>
      <c r="J19" s="47">
        <v>263</v>
      </c>
      <c r="K19" s="42">
        <v>115.5</v>
      </c>
    </row>
    <row r="20" spans="2:11" ht="14.4" thickBot="1" x14ac:dyDescent="0.3">
      <c r="B20" s="42">
        <v>5</v>
      </c>
      <c r="C20" s="43" t="s">
        <v>36</v>
      </c>
      <c r="D20" s="44">
        <v>54.490699239999998</v>
      </c>
      <c r="E20" s="45">
        <v>5.6575503999999999</v>
      </c>
      <c r="F20" s="42" t="s">
        <v>37</v>
      </c>
      <c r="G20" s="43" t="s">
        <v>38</v>
      </c>
      <c r="H20" s="43">
        <v>265.8</v>
      </c>
      <c r="I20" s="43">
        <v>147.79999999999998</v>
      </c>
      <c r="J20" s="47">
        <v>263</v>
      </c>
      <c r="K20" s="42">
        <v>115.5</v>
      </c>
    </row>
    <row r="21" spans="2:11" ht="14.4" thickBot="1" x14ac:dyDescent="0.3">
      <c r="B21" s="42">
        <v>6</v>
      </c>
      <c r="C21" s="43" t="s">
        <v>39</v>
      </c>
      <c r="D21" s="44">
        <v>54.490128060000004</v>
      </c>
      <c r="E21" s="45">
        <v>5.6408534299999999</v>
      </c>
      <c r="F21" s="42" t="s">
        <v>40</v>
      </c>
      <c r="G21" s="43" t="s">
        <v>41</v>
      </c>
      <c r="H21" s="43">
        <v>265.8</v>
      </c>
      <c r="I21" s="43">
        <v>147.79999999999998</v>
      </c>
      <c r="J21" s="47">
        <v>263</v>
      </c>
      <c r="K21" s="42">
        <v>115.5</v>
      </c>
    </row>
    <row r="22" spans="2:11" ht="14.4" thickBot="1" x14ac:dyDescent="0.3">
      <c r="B22" s="42">
        <v>7</v>
      </c>
      <c r="C22" s="43" t="s">
        <v>42</v>
      </c>
      <c r="D22" s="44">
        <v>54.487348320000002</v>
      </c>
      <c r="E22" s="45">
        <v>5.6221148699999999</v>
      </c>
      <c r="F22" s="42" t="s">
        <v>43</v>
      </c>
      <c r="G22" s="43" t="s">
        <v>44</v>
      </c>
      <c r="H22" s="43">
        <v>265.8</v>
      </c>
      <c r="I22" s="43">
        <v>147.79999999999998</v>
      </c>
      <c r="J22" s="47">
        <v>263</v>
      </c>
      <c r="K22" s="42">
        <v>115.5</v>
      </c>
    </row>
    <row r="23" spans="2:11" ht="14.4" thickBot="1" x14ac:dyDescent="0.3">
      <c r="B23" s="42">
        <v>8</v>
      </c>
      <c r="C23" s="43" t="s">
        <v>45</v>
      </c>
      <c r="D23" s="44">
        <v>54.496608270000003</v>
      </c>
      <c r="E23" s="45">
        <v>5.6313767099999996</v>
      </c>
      <c r="F23" s="42" t="s">
        <v>46</v>
      </c>
      <c r="G23" s="43" t="s">
        <v>47</v>
      </c>
      <c r="H23" s="43">
        <v>265.8</v>
      </c>
      <c r="I23" s="43">
        <v>147.79999999999998</v>
      </c>
      <c r="J23" s="47">
        <v>263</v>
      </c>
      <c r="K23" s="42">
        <v>115.5</v>
      </c>
    </row>
    <row r="24" spans="2:11" ht="14.4" thickBot="1" x14ac:dyDescent="0.3">
      <c r="B24" s="42">
        <v>9</v>
      </c>
      <c r="C24" s="43" t="s">
        <v>48</v>
      </c>
      <c r="D24" s="44">
        <v>54.47907532</v>
      </c>
      <c r="E24" s="45">
        <v>5.6137637600000003</v>
      </c>
      <c r="F24" s="42" t="s">
        <v>49</v>
      </c>
      <c r="G24" s="43" t="s">
        <v>50</v>
      </c>
      <c r="H24" s="43">
        <v>265.8</v>
      </c>
      <c r="I24" s="43">
        <v>147.79999999999998</v>
      </c>
      <c r="J24" s="47">
        <v>263</v>
      </c>
      <c r="K24" s="42">
        <v>115.5</v>
      </c>
    </row>
    <row r="25" spans="2:11" ht="14.4" thickBot="1" x14ac:dyDescent="0.3">
      <c r="B25" s="42">
        <v>10</v>
      </c>
      <c r="C25" s="43" t="s">
        <v>51</v>
      </c>
      <c r="D25" s="44">
        <v>54.469908169999997</v>
      </c>
      <c r="E25" s="45">
        <v>5.60465635</v>
      </c>
      <c r="F25" s="42" t="s">
        <v>52</v>
      </c>
      <c r="G25" s="43" t="s">
        <v>53</v>
      </c>
      <c r="H25" s="43">
        <v>265.8</v>
      </c>
      <c r="I25" s="43">
        <v>147.79999999999998</v>
      </c>
      <c r="J25" s="47">
        <v>263</v>
      </c>
      <c r="K25" s="42">
        <v>115.5</v>
      </c>
    </row>
    <row r="26" spans="2:11" ht="14.4" thickBot="1" x14ac:dyDescent="0.3">
      <c r="B26" s="42">
        <v>11</v>
      </c>
      <c r="C26" s="43" t="s">
        <v>54</v>
      </c>
      <c r="D26" s="44">
        <v>54.459404190000001</v>
      </c>
      <c r="E26" s="45">
        <v>5.5940896200000001</v>
      </c>
      <c r="F26" s="42" t="s">
        <v>55</v>
      </c>
      <c r="G26" s="43" t="s">
        <v>56</v>
      </c>
      <c r="H26" s="43">
        <v>265.8</v>
      </c>
      <c r="I26" s="43">
        <v>147.79999999999998</v>
      </c>
      <c r="J26" s="47">
        <v>263</v>
      </c>
      <c r="K26" s="42">
        <v>115.5</v>
      </c>
    </row>
    <row r="27" spans="2:11" ht="14.4" thickBot="1" x14ac:dyDescent="0.3">
      <c r="B27" s="42">
        <v>12</v>
      </c>
      <c r="C27" s="43" t="s">
        <v>57</v>
      </c>
      <c r="D27" s="44">
        <v>54.449953880000002</v>
      </c>
      <c r="E27" s="45">
        <v>5.58456682</v>
      </c>
      <c r="F27" s="42" t="s">
        <v>58</v>
      </c>
      <c r="G27" s="43" t="s">
        <v>59</v>
      </c>
      <c r="H27" s="43">
        <v>265.8</v>
      </c>
      <c r="I27" s="43">
        <v>147.79999999999998</v>
      </c>
      <c r="J27" s="47">
        <v>263</v>
      </c>
      <c r="K27" s="42">
        <v>115.5</v>
      </c>
    </row>
    <row r="28" spans="2:11" ht="14.4" thickBot="1" x14ac:dyDescent="0.3">
      <c r="B28" s="42">
        <v>13</v>
      </c>
      <c r="C28" s="43" t="s">
        <v>60</v>
      </c>
      <c r="D28" s="44">
        <v>54.481049749999997</v>
      </c>
      <c r="E28" s="45">
        <v>5.6448721600000002</v>
      </c>
      <c r="F28" s="42" t="s">
        <v>61</v>
      </c>
      <c r="G28" s="43" t="s">
        <v>62</v>
      </c>
      <c r="H28" s="43">
        <v>265.8</v>
      </c>
      <c r="I28" s="43">
        <v>147.79999999999998</v>
      </c>
      <c r="J28" s="47">
        <v>263</v>
      </c>
      <c r="K28" s="42">
        <v>115.5</v>
      </c>
    </row>
    <row r="29" spans="2:11" ht="14.4" thickBot="1" x14ac:dyDescent="0.3">
      <c r="B29" s="42">
        <v>14</v>
      </c>
      <c r="C29" s="43" t="s">
        <v>63</v>
      </c>
      <c r="D29" s="44">
        <v>54.474423780000002</v>
      </c>
      <c r="E29" s="45">
        <v>5.6274888599999997</v>
      </c>
      <c r="F29" s="42" t="s">
        <v>64</v>
      </c>
      <c r="G29" s="43" t="s">
        <v>65</v>
      </c>
      <c r="H29" s="43">
        <v>265.8</v>
      </c>
      <c r="I29" s="43">
        <v>147.79999999999998</v>
      </c>
      <c r="J29" s="47">
        <v>263</v>
      </c>
      <c r="K29" s="42">
        <v>115.5</v>
      </c>
    </row>
    <row r="30" spans="2:11" ht="14.4" thickBot="1" x14ac:dyDescent="0.3">
      <c r="B30" s="42">
        <v>15</v>
      </c>
      <c r="C30" s="43" t="s">
        <v>66</v>
      </c>
      <c r="D30" s="44">
        <v>54.463397909999998</v>
      </c>
      <c r="E30" s="45">
        <v>5.6139482699999999</v>
      </c>
      <c r="F30" s="42" t="s">
        <v>67</v>
      </c>
      <c r="G30" s="43" t="s">
        <v>68</v>
      </c>
      <c r="H30" s="43">
        <v>265.8</v>
      </c>
      <c r="I30" s="43">
        <v>147.79999999999998</v>
      </c>
      <c r="J30" s="47">
        <v>263</v>
      </c>
      <c r="K30" s="42">
        <v>115.5</v>
      </c>
    </row>
    <row r="31" spans="2:11" ht="14.4" thickBot="1" x14ac:dyDescent="0.3">
      <c r="B31" s="42">
        <v>16</v>
      </c>
      <c r="C31" s="43" t="s">
        <v>69</v>
      </c>
      <c r="D31" s="44">
        <v>54.439505590000003</v>
      </c>
      <c r="E31" s="45">
        <v>5.57412888</v>
      </c>
      <c r="F31" s="42" t="s">
        <v>70</v>
      </c>
      <c r="G31" s="43" t="s">
        <v>71</v>
      </c>
      <c r="H31" s="43">
        <v>265.8</v>
      </c>
      <c r="I31" s="43">
        <v>147.79999999999998</v>
      </c>
      <c r="J31" s="47">
        <v>263</v>
      </c>
      <c r="K31" s="42">
        <v>115.5</v>
      </c>
    </row>
    <row r="32" spans="2:11" ht="14.4" thickBot="1" x14ac:dyDescent="0.3">
      <c r="B32" s="42">
        <v>17</v>
      </c>
      <c r="C32" s="43" t="s">
        <v>72</v>
      </c>
      <c r="D32" s="44">
        <v>54.45188564</v>
      </c>
      <c r="E32" s="45">
        <v>5.6023532600000001</v>
      </c>
      <c r="F32" s="42" t="s">
        <v>73</v>
      </c>
      <c r="G32" s="43" t="s">
        <v>74</v>
      </c>
      <c r="H32" s="43">
        <v>265.8</v>
      </c>
      <c r="I32" s="43">
        <v>147.79999999999998</v>
      </c>
      <c r="J32" s="47">
        <v>263</v>
      </c>
      <c r="K32" s="42">
        <v>115.5</v>
      </c>
    </row>
    <row r="33" spans="2:11" ht="14.4" thickBot="1" x14ac:dyDescent="0.3">
      <c r="B33" s="42">
        <v>18</v>
      </c>
      <c r="C33" s="43" t="s">
        <v>75</v>
      </c>
      <c r="D33" s="44">
        <v>54.42679476</v>
      </c>
      <c r="E33" s="45">
        <v>5.5613254599999999</v>
      </c>
      <c r="F33" s="42" t="s">
        <v>76</v>
      </c>
      <c r="G33" s="43" t="s">
        <v>77</v>
      </c>
      <c r="H33" s="43">
        <v>265.8</v>
      </c>
      <c r="I33" s="43">
        <v>147.79999999999998</v>
      </c>
      <c r="J33" s="47">
        <v>263</v>
      </c>
      <c r="K33" s="42">
        <v>115.5</v>
      </c>
    </row>
    <row r="34" spans="2:11" ht="14.4" thickBot="1" x14ac:dyDescent="0.3">
      <c r="B34" s="42">
        <v>19</v>
      </c>
      <c r="C34" s="43" t="s">
        <v>78</v>
      </c>
      <c r="D34" s="44">
        <v>54.417438349999998</v>
      </c>
      <c r="E34" s="45">
        <v>5.5520407599999997</v>
      </c>
      <c r="F34" s="42" t="s">
        <v>79</v>
      </c>
      <c r="G34" s="43" t="s">
        <v>80</v>
      </c>
      <c r="H34" s="43">
        <v>265.8</v>
      </c>
      <c r="I34" s="43">
        <v>147.79999999999998</v>
      </c>
      <c r="J34" s="47">
        <v>263</v>
      </c>
      <c r="K34" s="42">
        <v>115.5</v>
      </c>
    </row>
    <row r="35" spans="2:11" ht="14.4" thickBot="1" x14ac:dyDescent="0.3">
      <c r="B35" s="42">
        <v>20</v>
      </c>
      <c r="C35" s="43" t="s">
        <v>81</v>
      </c>
      <c r="D35" s="44">
        <v>54.40700494</v>
      </c>
      <c r="E35" s="45">
        <v>5.5416022399999996</v>
      </c>
      <c r="F35" s="42" t="s">
        <v>82</v>
      </c>
      <c r="G35" s="43" t="s">
        <v>83</v>
      </c>
      <c r="H35" s="43">
        <v>265.8</v>
      </c>
      <c r="I35" s="43">
        <v>147.79999999999998</v>
      </c>
      <c r="J35" s="47">
        <v>263</v>
      </c>
      <c r="K35" s="42">
        <v>115.5</v>
      </c>
    </row>
    <row r="36" spans="2:11" ht="14.4" thickBot="1" x14ac:dyDescent="0.3">
      <c r="B36" s="42">
        <v>21</v>
      </c>
      <c r="C36" s="43" t="s">
        <v>84</v>
      </c>
      <c r="D36" s="44">
        <v>54.398855449999999</v>
      </c>
      <c r="E36" s="45">
        <v>5.5333802900000002</v>
      </c>
      <c r="F36" s="42" t="s">
        <v>85</v>
      </c>
      <c r="G36" s="43" t="s">
        <v>86</v>
      </c>
      <c r="H36" s="43">
        <v>265.8</v>
      </c>
      <c r="I36" s="43">
        <v>147.79999999999998</v>
      </c>
      <c r="J36" s="47">
        <v>263</v>
      </c>
      <c r="K36" s="42">
        <v>115.5</v>
      </c>
    </row>
    <row r="37" spans="2:11" ht="14.4" thickBot="1" x14ac:dyDescent="0.3">
      <c r="B37" s="42">
        <v>22</v>
      </c>
      <c r="C37" s="43" t="s">
        <v>87</v>
      </c>
      <c r="D37" s="44">
        <v>54.484469820000001</v>
      </c>
      <c r="E37" s="45">
        <v>5.6670628399999998</v>
      </c>
      <c r="F37" s="42" t="s">
        <v>88</v>
      </c>
      <c r="G37" s="43" t="s">
        <v>89</v>
      </c>
      <c r="H37" s="43">
        <v>265.8</v>
      </c>
      <c r="I37" s="43">
        <v>147.79999999999998</v>
      </c>
      <c r="J37" s="47">
        <v>263</v>
      </c>
      <c r="K37" s="42">
        <v>115.5</v>
      </c>
    </row>
    <row r="38" spans="2:11" ht="14.4" thickBot="1" x14ac:dyDescent="0.3">
      <c r="B38" s="42">
        <v>23</v>
      </c>
      <c r="C38" s="43" t="s">
        <v>90</v>
      </c>
      <c r="D38" s="44">
        <v>54.471947999999998</v>
      </c>
      <c r="E38" s="45">
        <v>5.6441664999999999</v>
      </c>
      <c r="F38" s="42" t="s">
        <v>91</v>
      </c>
      <c r="G38" s="43" t="s">
        <v>92</v>
      </c>
      <c r="H38" s="43">
        <v>265.8</v>
      </c>
      <c r="I38" s="43">
        <v>147.79999999999998</v>
      </c>
      <c r="J38" s="47">
        <v>263</v>
      </c>
      <c r="K38" s="42">
        <v>115.5</v>
      </c>
    </row>
    <row r="39" spans="2:11" ht="14.4" thickBot="1" x14ac:dyDescent="0.3">
      <c r="B39" s="42">
        <v>24</v>
      </c>
      <c r="C39" s="43" t="s">
        <v>93</v>
      </c>
      <c r="D39" s="44">
        <v>54.464039749999998</v>
      </c>
      <c r="E39" s="45">
        <v>5.6307826700000003</v>
      </c>
      <c r="F39" s="42" t="s">
        <v>94</v>
      </c>
      <c r="G39" s="43" t="s">
        <v>95</v>
      </c>
      <c r="H39" s="43">
        <v>265.8</v>
      </c>
      <c r="I39" s="43">
        <v>147.79999999999998</v>
      </c>
      <c r="J39" s="47">
        <v>263</v>
      </c>
      <c r="K39" s="42">
        <v>115.5</v>
      </c>
    </row>
    <row r="40" spans="2:11" ht="14.4" thickBot="1" x14ac:dyDescent="0.3">
      <c r="B40" s="42">
        <v>25</v>
      </c>
      <c r="C40" s="43" t="s">
        <v>96</v>
      </c>
      <c r="D40" s="44">
        <v>54.44243092</v>
      </c>
      <c r="E40" s="45">
        <v>5.5929694799999998</v>
      </c>
      <c r="F40" s="42" t="s">
        <v>97</v>
      </c>
      <c r="G40" s="43" t="s">
        <v>98</v>
      </c>
      <c r="H40" s="43">
        <v>265.8</v>
      </c>
      <c r="I40" s="43">
        <v>147.79999999999998</v>
      </c>
      <c r="J40" s="47">
        <v>263</v>
      </c>
      <c r="K40" s="42">
        <v>115.5</v>
      </c>
    </row>
    <row r="41" spans="2:11" ht="14.4" thickBot="1" x14ac:dyDescent="0.3">
      <c r="B41" s="42">
        <v>26</v>
      </c>
      <c r="C41" s="43" t="s">
        <v>99</v>
      </c>
      <c r="D41" s="44">
        <v>54.430425219999997</v>
      </c>
      <c r="E41" s="45">
        <v>5.57800297</v>
      </c>
      <c r="F41" s="42" t="s">
        <v>100</v>
      </c>
      <c r="G41" s="43" t="s">
        <v>101</v>
      </c>
      <c r="H41" s="43">
        <v>265.8</v>
      </c>
      <c r="I41" s="43">
        <v>147.79999999999998</v>
      </c>
      <c r="J41" s="47">
        <v>263</v>
      </c>
      <c r="K41" s="42">
        <v>115.5</v>
      </c>
    </row>
    <row r="42" spans="2:11" ht="14.4" thickBot="1" x14ac:dyDescent="0.3">
      <c r="B42" s="42">
        <v>27</v>
      </c>
      <c r="C42" s="43" t="s">
        <v>102</v>
      </c>
      <c r="D42" s="44">
        <v>54.450637839999999</v>
      </c>
      <c r="E42" s="45">
        <v>5.6197244700000004</v>
      </c>
      <c r="F42" s="42" t="s">
        <v>103</v>
      </c>
      <c r="G42" s="43" t="s">
        <v>104</v>
      </c>
      <c r="H42" s="43">
        <v>265.8</v>
      </c>
      <c r="I42" s="43">
        <v>147.79999999999998</v>
      </c>
      <c r="J42" s="47">
        <v>263</v>
      </c>
      <c r="K42" s="42">
        <v>115.5</v>
      </c>
    </row>
    <row r="43" spans="2:11" ht="14.4" thickBot="1" x14ac:dyDescent="0.3">
      <c r="B43" s="42">
        <v>28</v>
      </c>
      <c r="C43" s="43" t="s">
        <v>105</v>
      </c>
      <c r="D43" s="44">
        <v>54.434032139999999</v>
      </c>
      <c r="E43" s="45">
        <v>5.5948858100000001</v>
      </c>
      <c r="F43" s="42" t="s">
        <v>106</v>
      </c>
      <c r="G43" s="43" t="s">
        <v>107</v>
      </c>
      <c r="H43" s="43">
        <v>265.8</v>
      </c>
      <c r="I43" s="43">
        <v>147.79999999999998</v>
      </c>
      <c r="J43" s="47">
        <v>263</v>
      </c>
      <c r="K43" s="42">
        <v>115.5</v>
      </c>
    </row>
    <row r="44" spans="2:11" ht="14.4" thickBot="1" x14ac:dyDescent="0.3">
      <c r="B44" s="42">
        <v>29</v>
      </c>
      <c r="C44" s="43" t="s">
        <v>108</v>
      </c>
      <c r="D44" s="44">
        <v>54.417004570000003</v>
      </c>
      <c r="E44" s="45">
        <v>5.5674191500000001</v>
      </c>
      <c r="F44" s="42" t="s">
        <v>109</v>
      </c>
      <c r="G44" s="43" t="s">
        <v>110</v>
      </c>
      <c r="H44" s="43">
        <v>265.8</v>
      </c>
      <c r="I44" s="43">
        <v>147.79999999999998</v>
      </c>
      <c r="J44" s="47">
        <v>263</v>
      </c>
      <c r="K44" s="42">
        <v>115.5</v>
      </c>
    </row>
    <row r="45" spans="2:11" ht="14.4" thickBot="1" x14ac:dyDescent="0.3">
      <c r="B45" s="42">
        <v>30</v>
      </c>
      <c r="C45" s="43" t="s">
        <v>111</v>
      </c>
      <c r="D45" s="44">
        <v>54.407693039999998</v>
      </c>
      <c r="E45" s="45">
        <v>5.5581160299999999</v>
      </c>
      <c r="F45" s="42" t="s">
        <v>112</v>
      </c>
      <c r="G45" s="43" t="s">
        <v>113</v>
      </c>
      <c r="H45" s="43">
        <v>265.8</v>
      </c>
      <c r="I45" s="43">
        <v>147.79999999999998</v>
      </c>
      <c r="J45" s="47">
        <v>263</v>
      </c>
      <c r="K45" s="42">
        <v>115.5</v>
      </c>
    </row>
    <row r="46" spans="2:11" ht="14.4" thickBot="1" x14ac:dyDescent="0.3">
      <c r="B46" s="42">
        <v>31</v>
      </c>
      <c r="C46" s="43" t="s">
        <v>114</v>
      </c>
      <c r="D46" s="44">
        <v>54.393174889999997</v>
      </c>
      <c r="E46" s="45">
        <v>5.5409946699999999</v>
      </c>
      <c r="F46" s="42" t="s">
        <v>115</v>
      </c>
      <c r="G46" s="43" t="s">
        <v>116</v>
      </c>
      <c r="H46" s="43">
        <v>265.8</v>
      </c>
      <c r="I46" s="43">
        <v>147.79999999999998</v>
      </c>
      <c r="J46" s="47">
        <v>263</v>
      </c>
      <c r="K46" s="42">
        <v>115.5</v>
      </c>
    </row>
    <row r="47" spans="2:11" ht="14.4" thickBot="1" x14ac:dyDescent="0.3">
      <c r="B47" s="42">
        <v>32</v>
      </c>
      <c r="C47" s="43" t="s">
        <v>117</v>
      </c>
      <c r="D47" s="44">
        <v>54.454825870000001</v>
      </c>
      <c r="E47" s="45">
        <v>5.6347656700000002</v>
      </c>
      <c r="F47" s="42" t="s">
        <v>118</v>
      </c>
      <c r="G47" s="43" t="s">
        <v>119</v>
      </c>
      <c r="H47" s="43">
        <v>265.8</v>
      </c>
      <c r="I47" s="43">
        <v>147.79999999999998</v>
      </c>
      <c r="J47" s="47">
        <v>263</v>
      </c>
      <c r="K47" s="42">
        <v>115.5</v>
      </c>
    </row>
    <row r="48" spans="2:11" ht="14.4" thickBot="1" x14ac:dyDescent="0.3">
      <c r="B48" s="42">
        <v>33</v>
      </c>
      <c r="C48" s="43" t="s">
        <v>120</v>
      </c>
      <c r="D48" s="44">
        <v>54.44120916</v>
      </c>
      <c r="E48" s="45">
        <v>5.61025771</v>
      </c>
      <c r="F48" s="42" t="s">
        <v>121</v>
      </c>
      <c r="G48" s="43" t="s">
        <v>122</v>
      </c>
      <c r="H48" s="43">
        <v>265.8</v>
      </c>
      <c r="I48" s="43">
        <v>147.79999999999998</v>
      </c>
      <c r="J48" s="47">
        <v>263</v>
      </c>
      <c r="K48" s="42">
        <v>115.5</v>
      </c>
    </row>
    <row r="49" spans="2:11" ht="14.4" thickBot="1" x14ac:dyDescent="0.3">
      <c r="B49" s="42">
        <v>34</v>
      </c>
      <c r="C49" s="43" t="s">
        <v>123</v>
      </c>
      <c r="D49" s="44">
        <v>54.420535450000003</v>
      </c>
      <c r="E49" s="45">
        <v>5.58410151</v>
      </c>
      <c r="F49" s="42" t="s">
        <v>124</v>
      </c>
      <c r="G49" s="43" t="s">
        <v>125</v>
      </c>
      <c r="H49" s="43">
        <v>265.8</v>
      </c>
      <c r="I49" s="43">
        <v>147.79999999999998</v>
      </c>
      <c r="J49" s="47">
        <v>263</v>
      </c>
      <c r="K49" s="42">
        <v>115.5</v>
      </c>
    </row>
    <row r="50" spans="2:11" ht="14.4" thickBot="1" x14ac:dyDescent="0.3">
      <c r="B50" s="42">
        <v>35</v>
      </c>
      <c r="C50" s="43" t="s">
        <v>126</v>
      </c>
      <c r="D50" s="44">
        <v>54.410546889999999</v>
      </c>
      <c r="E50" s="45">
        <v>5.5771936899999996</v>
      </c>
      <c r="F50" s="42" t="s">
        <v>127</v>
      </c>
      <c r="G50" s="43" t="s">
        <v>128</v>
      </c>
      <c r="H50" s="43">
        <v>265.8</v>
      </c>
      <c r="I50" s="43">
        <v>147.79999999999998</v>
      </c>
      <c r="J50" s="47">
        <v>263</v>
      </c>
      <c r="K50" s="42">
        <v>115.5</v>
      </c>
    </row>
    <row r="51" spans="2:11" ht="14.4" thickBot="1" x14ac:dyDescent="0.3">
      <c r="B51" s="42">
        <v>36</v>
      </c>
      <c r="C51" s="43" t="s">
        <v>129</v>
      </c>
      <c r="D51" s="44">
        <v>54.39844094</v>
      </c>
      <c r="E51" s="45">
        <v>5.5619431099999996</v>
      </c>
      <c r="F51" s="42" t="s">
        <v>130</v>
      </c>
      <c r="G51" s="43" t="s">
        <v>131</v>
      </c>
      <c r="H51" s="43">
        <v>265.8</v>
      </c>
      <c r="I51" s="43">
        <v>147.79999999999998</v>
      </c>
      <c r="J51" s="47">
        <v>263</v>
      </c>
      <c r="K51" s="42">
        <v>115.5</v>
      </c>
    </row>
    <row r="52" spans="2:11" ht="14.4" thickBot="1" x14ac:dyDescent="0.3">
      <c r="B52" s="42">
        <v>37</v>
      </c>
      <c r="C52" s="43" t="s">
        <v>132</v>
      </c>
      <c r="D52" s="44">
        <v>54.473796389999997</v>
      </c>
      <c r="E52" s="45">
        <v>5.66186363</v>
      </c>
      <c r="F52" s="42" t="s">
        <v>133</v>
      </c>
      <c r="G52" s="43" t="s">
        <v>134</v>
      </c>
      <c r="H52" s="43">
        <v>265.8</v>
      </c>
      <c r="I52" s="43">
        <v>147.79999999999998</v>
      </c>
      <c r="J52" s="47">
        <v>263</v>
      </c>
      <c r="K52" s="42">
        <v>115.5</v>
      </c>
    </row>
    <row r="53" spans="2:11" ht="14.4" thickBot="1" x14ac:dyDescent="0.3">
      <c r="B53" s="42">
        <v>38</v>
      </c>
      <c r="C53" s="43" t="s">
        <v>135</v>
      </c>
      <c r="D53" s="44">
        <v>54.462708450000001</v>
      </c>
      <c r="E53" s="45">
        <v>5.6482111599999998</v>
      </c>
      <c r="F53" s="42" t="s">
        <v>136</v>
      </c>
      <c r="G53" s="43" t="s">
        <v>137</v>
      </c>
      <c r="H53" s="43">
        <v>265.8</v>
      </c>
      <c r="I53" s="43">
        <v>147.79999999999998</v>
      </c>
      <c r="J53" s="47">
        <v>263</v>
      </c>
      <c r="K53" s="42">
        <v>115.5</v>
      </c>
    </row>
    <row r="54" spans="2:11" ht="14.4" thickBot="1" x14ac:dyDescent="0.3">
      <c r="B54" s="42">
        <v>39</v>
      </c>
      <c r="C54" s="43" t="s">
        <v>138</v>
      </c>
      <c r="D54" s="44">
        <v>54.426031289999997</v>
      </c>
      <c r="E54" s="45">
        <v>5.6003924999999999</v>
      </c>
      <c r="F54" s="42" t="s">
        <v>139</v>
      </c>
      <c r="G54" s="43" t="s">
        <v>140</v>
      </c>
      <c r="H54" s="43">
        <v>265.8</v>
      </c>
      <c r="I54" s="43">
        <v>147.79999999999998</v>
      </c>
      <c r="J54" s="47">
        <v>263</v>
      </c>
      <c r="K54" s="42">
        <v>115.5</v>
      </c>
    </row>
    <row r="55" spans="2:11" ht="14.4" thickBot="1" x14ac:dyDescent="0.3">
      <c r="B55" s="42">
        <v>40</v>
      </c>
      <c r="C55" s="43" t="s">
        <v>141</v>
      </c>
      <c r="D55" s="44">
        <v>54.388100309999999</v>
      </c>
      <c r="E55" s="45">
        <v>5.55157598</v>
      </c>
      <c r="F55" s="42" t="s">
        <v>142</v>
      </c>
      <c r="G55" s="43" t="s">
        <v>143</v>
      </c>
      <c r="H55" s="43">
        <v>265.8</v>
      </c>
      <c r="I55" s="43">
        <v>147.79999999999998</v>
      </c>
      <c r="J55" s="47">
        <v>263</v>
      </c>
      <c r="K55" s="42">
        <v>115.5</v>
      </c>
    </row>
    <row r="56" spans="2:11" ht="14.4" thickBot="1" x14ac:dyDescent="0.3">
      <c r="B56" s="42">
        <v>41</v>
      </c>
      <c r="C56" s="43" t="s">
        <v>144</v>
      </c>
      <c r="D56" s="44">
        <v>54.383949489999999</v>
      </c>
      <c r="E56" s="45">
        <v>5.5636796200000003</v>
      </c>
      <c r="F56" s="42" t="s">
        <v>145</v>
      </c>
      <c r="G56" s="43" t="s">
        <v>146</v>
      </c>
      <c r="H56" s="43">
        <v>265.8</v>
      </c>
      <c r="I56" s="43">
        <v>147.79999999999998</v>
      </c>
      <c r="J56" s="47">
        <v>263</v>
      </c>
      <c r="K56" s="42">
        <v>115.5</v>
      </c>
    </row>
    <row r="57" spans="2:11" ht="14.4" thickBot="1" x14ac:dyDescent="0.3">
      <c r="B57" s="42">
        <v>42</v>
      </c>
      <c r="C57" s="43" t="s">
        <v>147</v>
      </c>
      <c r="D57" s="44">
        <v>54.443020519999997</v>
      </c>
      <c r="E57" s="45">
        <v>5.6283753299999999</v>
      </c>
      <c r="F57" s="42" t="s">
        <v>148</v>
      </c>
      <c r="G57" s="43" t="s">
        <v>149</v>
      </c>
      <c r="H57" s="43">
        <v>265.8</v>
      </c>
      <c r="I57" s="43">
        <v>147.79999999999998</v>
      </c>
      <c r="J57" s="47">
        <v>263</v>
      </c>
      <c r="K57" s="42">
        <v>115.5</v>
      </c>
    </row>
    <row r="58" spans="2:11" ht="14.4" thickBot="1" x14ac:dyDescent="0.3">
      <c r="B58" s="42">
        <v>43</v>
      </c>
      <c r="C58" s="43" t="s">
        <v>150</v>
      </c>
      <c r="D58" s="44">
        <v>54.433249859999997</v>
      </c>
      <c r="E58" s="45">
        <v>5.6156664200000002</v>
      </c>
      <c r="F58" s="42" t="s">
        <v>151</v>
      </c>
      <c r="G58" s="43" t="s">
        <v>152</v>
      </c>
      <c r="H58" s="43">
        <v>265.8</v>
      </c>
      <c r="I58" s="43">
        <v>147.79999999999998</v>
      </c>
      <c r="J58" s="47">
        <v>263</v>
      </c>
      <c r="K58" s="42">
        <v>115.5</v>
      </c>
    </row>
    <row r="59" spans="2:11" ht="14.4" thickBot="1" x14ac:dyDescent="0.3">
      <c r="B59" s="42">
        <v>44</v>
      </c>
      <c r="C59" s="43" t="s">
        <v>153</v>
      </c>
      <c r="D59" s="44">
        <v>54.41354072</v>
      </c>
      <c r="E59" s="45">
        <v>5.5959230900000003</v>
      </c>
      <c r="F59" s="42" t="s">
        <v>154</v>
      </c>
      <c r="G59" s="43" t="s">
        <v>155</v>
      </c>
      <c r="H59" s="43">
        <v>265.8</v>
      </c>
      <c r="I59" s="43">
        <v>147.79999999999998</v>
      </c>
      <c r="J59" s="47">
        <v>263</v>
      </c>
      <c r="K59" s="42">
        <v>115.5</v>
      </c>
    </row>
    <row r="60" spans="2:11" ht="14.4" thickBot="1" x14ac:dyDescent="0.3">
      <c r="B60" s="42">
        <v>45</v>
      </c>
      <c r="C60" s="43" t="s">
        <v>156</v>
      </c>
      <c r="D60" s="44">
        <v>54.403089970000003</v>
      </c>
      <c r="E60" s="45">
        <v>5.5853680499999996</v>
      </c>
      <c r="F60" s="42" t="s">
        <v>157</v>
      </c>
      <c r="G60" s="43" t="s">
        <v>158</v>
      </c>
      <c r="H60" s="43">
        <v>265.8</v>
      </c>
      <c r="I60" s="43">
        <v>147.79999999999998</v>
      </c>
      <c r="J60" s="47">
        <v>263</v>
      </c>
      <c r="K60" s="42">
        <v>115.5</v>
      </c>
    </row>
    <row r="61" spans="2:11" ht="14.4" thickBot="1" x14ac:dyDescent="0.3">
      <c r="B61" s="42">
        <v>46</v>
      </c>
      <c r="C61" s="43" t="s">
        <v>159</v>
      </c>
      <c r="D61" s="44">
        <v>54.393196879999998</v>
      </c>
      <c r="E61" s="45">
        <v>5.5729533599999996</v>
      </c>
      <c r="F61" s="42" t="s">
        <v>160</v>
      </c>
      <c r="G61" s="43" t="s">
        <v>161</v>
      </c>
      <c r="H61" s="43">
        <v>265.8</v>
      </c>
      <c r="I61" s="43">
        <v>147.79999999999998</v>
      </c>
      <c r="J61" s="47">
        <v>263</v>
      </c>
      <c r="K61" s="42">
        <v>115.5</v>
      </c>
    </row>
    <row r="62" spans="2:11" ht="14.4" thickBot="1" x14ac:dyDescent="0.3">
      <c r="B62" s="42">
        <v>47</v>
      </c>
      <c r="C62" s="43" t="s">
        <v>162</v>
      </c>
      <c r="D62" s="44">
        <v>54.49102225</v>
      </c>
      <c r="E62" s="45">
        <v>5.6846015000000003</v>
      </c>
      <c r="F62" s="42" t="s">
        <v>163</v>
      </c>
      <c r="G62" s="43" t="s">
        <v>164</v>
      </c>
      <c r="H62" s="43">
        <v>265.8</v>
      </c>
      <c r="I62" s="43">
        <v>147.79999999999998</v>
      </c>
      <c r="J62" s="47">
        <v>263</v>
      </c>
      <c r="K62" s="42">
        <v>115.5</v>
      </c>
    </row>
    <row r="63" spans="2:11" ht="14.4" thickBot="1" x14ac:dyDescent="0.3">
      <c r="B63" s="42">
        <v>48</v>
      </c>
      <c r="C63" s="43" t="s">
        <v>165</v>
      </c>
      <c r="D63" s="44">
        <v>54.420762709999998</v>
      </c>
      <c r="E63" s="45">
        <v>5.6109755100000003</v>
      </c>
      <c r="F63" s="42" t="s">
        <v>166</v>
      </c>
      <c r="G63" s="43" t="s">
        <v>167</v>
      </c>
      <c r="H63" s="43">
        <v>265.8</v>
      </c>
      <c r="I63" s="43">
        <v>147.79999999999998</v>
      </c>
      <c r="J63" s="47">
        <v>263</v>
      </c>
      <c r="K63" s="42">
        <v>115.5</v>
      </c>
    </row>
    <row r="64" spans="2:11" ht="14.4" thickBot="1" x14ac:dyDescent="0.3">
      <c r="B64" s="42">
        <v>49</v>
      </c>
      <c r="C64" s="43" t="s">
        <v>168</v>
      </c>
      <c r="D64" s="44">
        <v>54.398968199999999</v>
      </c>
      <c r="E64" s="45">
        <v>5.5973469099999997</v>
      </c>
      <c r="F64" s="42" t="s">
        <v>169</v>
      </c>
      <c r="G64" s="43" t="s">
        <v>170</v>
      </c>
      <c r="H64" s="43">
        <v>265.8</v>
      </c>
      <c r="I64" s="43">
        <v>147.79999999999998</v>
      </c>
      <c r="J64" s="47">
        <v>263</v>
      </c>
      <c r="K64" s="42">
        <v>115.5</v>
      </c>
    </row>
    <row r="65" spans="2:11" ht="14.4" thickBot="1" x14ac:dyDescent="0.3">
      <c r="B65" s="42">
        <v>50</v>
      </c>
      <c r="C65" s="43" t="s">
        <v>171</v>
      </c>
      <c r="D65" s="44">
        <v>54.378681579999999</v>
      </c>
      <c r="E65" s="45">
        <v>5.5744873999999998</v>
      </c>
      <c r="F65" s="42" t="s">
        <v>172</v>
      </c>
      <c r="G65" s="43" t="s">
        <v>173</v>
      </c>
      <c r="H65" s="43">
        <v>265.8</v>
      </c>
      <c r="I65" s="43">
        <v>147.79999999999998</v>
      </c>
      <c r="J65" s="47">
        <v>263</v>
      </c>
      <c r="K65" s="42">
        <v>115.5</v>
      </c>
    </row>
    <row r="66" spans="2:11" ht="14.4" thickBot="1" x14ac:dyDescent="0.3">
      <c r="B66" s="42">
        <v>51</v>
      </c>
      <c r="C66" s="43" t="s">
        <v>174</v>
      </c>
      <c r="D66" s="44">
        <v>54.374158010000002</v>
      </c>
      <c r="E66" s="45">
        <v>5.58335136</v>
      </c>
      <c r="F66" s="42" t="s">
        <v>175</v>
      </c>
      <c r="G66" s="43" t="s">
        <v>176</v>
      </c>
      <c r="H66" s="43">
        <v>265.8</v>
      </c>
      <c r="I66" s="43">
        <v>147.79999999999998</v>
      </c>
      <c r="J66" s="47">
        <v>263</v>
      </c>
      <c r="K66" s="42">
        <v>115.5</v>
      </c>
    </row>
    <row r="67" spans="2:11" ht="14.4" thickBot="1" x14ac:dyDescent="0.3">
      <c r="B67" s="42">
        <v>52</v>
      </c>
      <c r="C67" s="43" t="s">
        <v>177</v>
      </c>
      <c r="D67" s="44">
        <v>54.451239870000002</v>
      </c>
      <c r="E67" s="45">
        <v>5.6497045899999998</v>
      </c>
      <c r="F67" s="42" t="s">
        <v>178</v>
      </c>
      <c r="G67" s="43" t="s">
        <v>179</v>
      </c>
      <c r="H67" s="43">
        <v>265.8</v>
      </c>
      <c r="I67" s="43">
        <v>147.79999999999998</v>
      </c>
      <c r="J67" s="47">
        <v>263</v>
      </c>
      <c r="K67" s="42">
        <v>115.5</v>
      </c>
    </row>
    <row r="68" spans="2:11" ht="14.4" thickBot="1" x14ac:dyDescent="0.3">
      <c r="B68" s="42">
        <v>53</v>
      </c>
      <c r="C68" s="43" t="s">
        <v>180</v>
      </c>
      <c r="D68" s="44">
        <v>54.429603749999998</v>
      </c>
      <c r="E68" s="45">
        <v>5.6306195199999998</v>
      </c>
      <c r="F68" s="42" t="s">
        <v>181</v>
      </c>
      <c r="G68" s="43" t="s">
        <v>182</v>
      </c>
      <c r="H68" s="43">
        <v>265.8</v>
      </c>
      <c r="I68" s="43">
        <v>147.79999999999998</v>
      </c>
      <c r="J68" s="47">
        <v>263</v>
      </c>
      <c r="K68" s="42">
        <v>115.5</v>
      </c>
    </row>
    <row r="69" spans="2:11" ht="14.4" thickBot="1" x14ac:dyDescent="0.3">
      <c r="B69" s="42">
        <v>54</v>
      </c>
      <c r="C69" s="43" t="s">
        <v>183</v>
      </c>
      <c r="D69" s="44">
        <v>54.418904140000002</v>
      </c>
      <c r="E69" s="45">
        <v>5.6255153499999997</v>
      </c>
      <c r="F69" s="42" t="s">
        <v>184</v>
      </c>
      <c r="G69" s="43" t="s">
        <v>185</v>
      </c>
      <c r="H69" s="43">
        <v>265.8</v>
      </c>
      <c r="I69" s="43">
        <v>147.79999999999998</v>
      </c>
      <c r="J69" s="47">
        <v>263</v>
      </c>
      <c r="K69" s="42">
        <v>115.5</v>
      </c>
    </row>
    <row r="70" spans="2:11" ht="14.4" thickBot="1" x14ac:dyDescent="0.3">
      <c r="B70" s="42">
        <v>55</v>
      </c>
      <c r="C70" s="43" t="s">
        <v>186</v>
      </c>
      <c r="D70" s="44">
        <v>54.408815320000002</v>
      </c>
      <c r="E70" s="45">
        <v>5.60981912</v>
      </c>
      <c r="F70" s="42" t="s">
        <v>187</v>
      </c>
      <c r="G70" s="43" t="s">
        <v>188</v>
      </c>
      <c r="H70" s="43">
        <v>265.8</v>
      </c>
      <c r="I70" s="43">
        <v>147.79999999999998</v>
      </c>
      <c r="J70" s="47">
        <v>263</v>
      </c>
      <c r="K70" s="42">
        <v>115.5</v>
      </c>
    </row>
    <row r="71" spans="2:11" ht="14.4" thickBot="1" x14ac:dyDescent="0.3">
      <c r="B71" s="42">
        <v>56</v>
      </c>
      <c r="C71" s="43" t="s">
        <v>189</v>
      </c>
      <c r="D71" s="44">
        <v>54.383889689999997</v>
      </c>
      <c r="E71" s="45">
        <v>5.5954990100000002</v>
      </c>
      <c r="F71" s="42" t="s">
        <v>190</v>
      </c>
      <c r="G71" s="43" t="s">
        <v>191</v>
      </c>
      <c r="H71" s="43">
        <v>265.8</v>
      </c>
      <c r="I71" s="43">
        <v>147.79999999999998</v>
      </c>
      <c r="J71" s="47">
        <v>263</v>
      </c>
      <c r="K71" s="42">
        <v>115.5</v>
      </c>
    </row>
    <row r="72" spans="2:11" ht="14.4" thickBot="1" x14ac:dyDescent="0.3">
      <c r="B72" s="42">
        <v>57</v>
      </c>
      <c r="C72" s="43" t="s">
        <v>192</v>
      </c>
      <c r="D72" s="44">
        <v>54.462719020000002</v>
      </c>
      <c r="E72" s="45">
        <v>5.6664553499999997</v>
      </c>
      <c r="F72" s="42" t="s">
        <v>193</v>
      </c>
      <c r="G72" s="43" t="s">
        <v>194</v>
      </c>
      <c r="H72" s="43">
        <v>265.8</v>
      </c>
      <c r="I72" s="43">
        <v>147.79999999999998</v>
      </c>
      <c r="J72" s="47">
        <v>263</v>
      </c>
      <c r="K72" s="42">
        <v>115.5</v>
      </c>
    </row>
    <row r="73" spans="2:11" ht="14.4" thickBot="1" x14ac:dyDescent="0.3">
      <c r="B73" s="42">
        <v>58</v>
      </c>
      <c r="C73" s="43" t="s">
        <v>195</v>
      </c>
      <c r="D73" s="44">
        <v>54.438384190000001</v>
      </c>
      <c r="E73" s="45">
        <v>5.6420543399999996</v>
      </c>
      <c r="F73" s="42" t="s">
        <v>196</v>
      </c>
      <c r="G73" s="43" t="s">
        <v>197</v>
      </c>
      <c r="H73" s="43">
        <v>265.8</v>
      </c>
      <c r="I73" s="43">
        <v>147.79999999999998</v>
      </c>
      <c r="J73" s="47">
        <v>263</v>
      </c>
      <c r="K73" s="42">
        <v>115.5</v>
      </c>
    </row>
    <row r="74" spans="2:11" ht="14.4" thickBot="1" x14ac:dyDescent="0.3">
      <c r="B74" s="42">
        <v>59</v>
      </c>
      <c r="C74" s="43" t="s">
        <v>198</v>
      </c>
      <c r="D74" s="44">
        <v>54.393706690000002</v>
      </c>
      <c r="E74" s="45">
        <v>5.60816917</v>
      </c>
      <c r="F74" s="42" t="s">
        <v>199</v>
      </c>
      <c r="G74" s="43" t="s">
        <v>200</v>
      </c>
      <c r="H74" s="43">
        <v>265.8</v>
      </c>
      <c r="I74" s="43">
        <v>147.79999999999998</v>
      </c>
      <c r="J74" s="47">
        <v>263</v>
      </c>
      <c r="K74" s="42">
        <v>115.5</v>
      </c>
    </row>
    <row r="75" spans="2:11" ht="14.4" thickBot="1" x14ac:dyDescent="0.3">
      <c r="B75" s="42">
        <v>60</v>
      </c>
      <c r="C75" s="43" t="s">
        <v>201</v>
      </c>
      <c r="D75" s="44">
        <v>54.403403640000001</v>
      </c>
      <c r="E75" s="45">
        <v>5.6207780500000002</v>
      </c>
      <c r="F75" s="42" t="s">
        <v>202</v>
      </c>
      <c r="G75" s="43" t="s">
        <v>203</v>
      </c>
      <c r="H75" s="43">
        <v>265.8</v>
      </c>
      <c r="I75" s="43">
        <v>147.79999999999998</v>
      </c>
      <c r="J75" s="47">
        <v>263</v>
      </c>
      <c r="K75" s="42">
        <v>115.5</v>
      </c>
    </row>
    <row r="76" spans="2:11" ht="14.4" thickBot="1" x14ac:dyDescent="0.3">
      <c r="B76" s="42">
        <v>61</v>
      </c>
      <c r="C76" s="43" t="s">
        <v>204</v>
      </c>
      <c r="D76" s="44">
        <v>54.413699110000003</v>
      </c>
      <c r="E76" s="45">
        <v>5.6365196400000004</v>
      </c>
      <c r="F76" s="42" t="s">
        <v>205</v>
      </c>
      <c r="G76" s="43" t="s">
        <v>206</v>
      </c>
      <c r="H76" s="43">
        <v>265.8</v>
      </c>
      <c r="I76" s="43">
        <v>147.79999999999998</v>
      </c>
      <c r="J76" s="47">
        <v>263</v>
      </c>
      <c r="K76" s="42">
        <v>115.5</v>
      </c>
    </row>
    <row r="77" spans="2:11" ht="14.4" thickBot="1" x14ac:dyDescent="0.3">
      <c r="B77" s="42">
        <v>62</v>
      </c>
      <c r="C77" s="43" t="s">
        <v>207</v>
      </c>
      <c r="D77" s="44">
        <v>54.480733430000001</v>
      </c>
      <c r="E77" s="45">
        <v>5.6819137900000003</v>
      </c>
      <c r="F77" s="42" t="s">
        <v>208</v>
      </c>
      <c r="G77" s="43" t="s">
        <v>209</v>
      </c>
      <c r="H77" s="43">
        <v>265.8</v>
      </c>
      <c r="I77" s="43">
        <v>147.79999999999998</v>
      </c>
      <c r="J77" s="47">
        <v>263</v>
      </c>
      <c r="K77" s="42">
        <v>115.5</v>
      </c>
    </row>
    <row r="78" spans="2:11" ht="14.4" thickBot="1" x14ac:dyDescent="0.3">
      <c r="B78" s="42">
        <v>63</v>
      </c>
      <c r="C78" s="43" t="s">
        <v>210</v>
      </c>
      <c r="D78" s="44">
        <v>54.453104379999999</v>
      </c>
      <c r="E78" s="45">
        <v>5.6676849200000001</v>
      </c>
      <c r="F78" s="42" t="s">
        <v>211</v>
      </c>
      <c r="G78" s="43" t="s">
        <v>212</v>
      </c>
      <c r="H78" s="43">
        <v>265.8</v>
      </c>
      <c r="I78" s="43">
        <v>147.79999999999998</v>
      </c>
      <c r="J78" s="47">
        <v>263</v>
      </c>
      <c r="K78" s="42">
        <v>115.5</v>
      </c>
    </row>
    <row r="79" spans="2:11" ht="14.4" thickBot="1" x14ac:dyDescent="0.3">
      <c r="B79" s="42">
        <v>64</v>
      </c>
      <c r="C79" s="43" t="s">
        <v>213</v>
      </c>
      <c r="D79" s="44">
        <v>54.443679729999999</v>
      </c>
      <c r="E79" s="45">
        <v>5.6582218299999996</v>
      </c>
      <c r="F79" s="42" t="s">
        <v>214</v>
      </c>
      <c r="G79" s="43" t="s">
        <v>215</v>
      </c>
      <c r="H79" s="43">
        <v>265.8</v>
      </c>
      <c r="I79" s="43">
        <v>147.79999999999998</v>
      </c>
      <c r="J79" s="47">
        <v>263</v>
      </c>
      <c r="K79" s="42">
        <v>115.5</v>
      </c>
    </row>
    <row r="80" spans="2:11" ht="14.4" thickBot="1" x14ac:dyDescent="0.3">
      <c r="B80" s="42">
        <v>65</v>
      </c>
      <c r="C80" s="43" t="s">
        <v>216</v>
      </c>
      <c r="D80" s="44">
        <v>54.433271619999999</v>
      </c>
      <c r="E80" s="45">
        <v>5.66132188</v>
      </c>
      <c r="F80" s="42" t="s">
        <v>217</v>
      </c>
      <c r="G80" s="43" t="s">
        <v>218</v>
      </c>
      <c r="H80" s="43">
        <v>265.8</v>
      </c>
      <c r="I80" s="43">
        <v>147.79999999999998</v>
      </c>
      <c r="J80" s="47">
        <v>263</v>
      </c>
      <c r="K80" s="42">
        <v>115.5</v>
      </c>
    </row>
    <row r="81" spans="2:11" ht="14.4" thickBot="1" x14ac:dyDescent="0.3">
      <c r="B81" s="42">
        <v>66</v>
      </c>
      <c r="C81" s="43" t="s">
        <v>219</v>
      </c>
      <c r="D81" s="44">
        <v>54.423442819999998</v>
      </c>
      <c r="E81" s="45">
        <v>5.6486591900000001</v>
      </c>
      <c r="F81" s="42" t="s">
        <v>220</v>
      </c>
      <c r="G81" s="43" t="s">
        <v>221</v>
      </c>
      <c r="H81" s="43">
        <v>265.8</v>
      </c>
      <c r="I81" s="43">
        <v>147.79999999999998</v>
      </c>
      <c r="J81" s="47">
        <v>263</v>
      </c>
      <c r="K81" s="42">
        <v>115.5</v>
      </c>
    </row>
    <row r="82" spans="2:11" ht="14.4" thickBot="1" x14ac:dyDescent="0.3">
      <c r="B82" s="42">
        <v>67</v>
      </c>
      <c r="C82" s="43" t="s">
        <v>222</v>
      </c>
      <c r="D82" s="44">
        <v>54.487406389999997</v>
      </c>
      <c r="E82" s="45">
        <v>5.6993353400000002</v>
      </c>
      <c r="F82" s="42" t="s">
        <v>223</v>
      </c>
      <c r="G82" s="43" t="s">
        <v>224</v>
      </c>
      <c r="H82" s="43">
        <v>265.8</v>
      </c>
      <c r="I82" s="43">
        <v>147.79999999999998</v>
      </c>
      <c r="J82" s="47">
        <v>263</v>
      </c>
      <c r="K82" s="42">
        <v>115.5</v>
      </c>
    </row>
    <row r="83" spans="2:11" ht="14.4" thickBot="1" x14ac:dyDescent="0.3">
      <c r="B83" s="42">
        <v>68</v>
      </c>
      <c r="C83" s="43" t="s">
        <v>225</v>
      </c>
      <c r="D83" s="44">
        <v>54.474580500000002</v>
      </c>
      <c r="E83" s="45">
        <v>5.6998750200000003</v>
      </c>
      <c r="F83" s="42" t="s">
        <v>226</v>
      </c>
      <c r="G83" s="43" t="s">
        <v>227</v>
      </c>
      <c r="H83" s="43">
        <v>265.8</v>
      </c>
      <c r="I83" s="43">
        <v>147.79999999999998</v>
      </c>
      <c r="J83" s="47">
        <v>263</v>
      </c>
      <c r="K83" s="42">
        <v>115.5</v>
      </c>
    </row>
    <row r="84" spans="2:11" ht="14.4" thickBot="1" x14ac:dyDescent="0.3">
      <c r="B84" s="42">
        <v>69</v>
      </c>
      <c r="C84" s="43" t="s">
        <v>228</v>
      </c>
      <c r="D84" s="44">
        <v>54.471770599999999</v>
      </c>
      <c r="E84" s="45">
        <v>5.6813430399999998</v>
      </c>
      <c r="F84" s="42" t="s">
        <v>229</v>
      </c>
      <c r="G84" s="43" t="s">
        <v>230</v>
      </c>
      <c r="H84" s="43">
        <v>265.8</v>
      </c>
      <c r="I84" s="43">
        <v>147.79999999999998</v>
      </c>
      <c r="J84" s="47">
        <v>263</v>
      </c>
      <c r="K84" s="42">
        <v>115.5</v>
      </c>
    </row>
    <row r="85" spans="2:11" ht="14.4" thickBot="1" x14ac:dyDescent="0.3">
      <c r="B85" s="42">
        <v>70</v>
      </c>
      <c r="C85" s="43" t="s">
        <v>231</v>
      </c>
      <c r="D85" s="44">
        <v>54.463320619999998</v>
      </c>
      <c r="E85" s="45">
        <v>5.6834013199999998</v>
      </c>
      <c r="F85" s="42" t="s">
        <v>232</v>
      </c>
      <c r="G85" s="43" t="s">
        <v>233</v>
      </c>
      <c r="H85" s="43">
        <v>265.8</v>
      </c>
      <c r="I85" s="43">
        <v>147.79999999999998</v>
      </c>
      <c r="J85" s="47">
        <v>263</v>
      </c>
      <c r="K85" s="42">
        <v>115.5</v>
      </c>
    </row>
    <row r="86" spans="2:11" ht="14.4" thickBot="1" x14ac:dyDescent="0.3">
      <c r="B86" s="42">
        <v>71</v>
      </c>
      <c r="C86" s="43" t="s">
        <v>234</v>
      </c>
      <c r="D86" s="44">
        <v>54.444832419999997</v>
      </c>
      <c r="E86" s="45">
        <v>5.6781546599999997</v>
      </c>
      <c r="F86" s="42" t="s">
        <v>235</v>
      </c>
      <c r="G86" s="43" t="s">
        <v>236</v>
      </c>
      <c r="H86" s="43">
        <v>265.8</v>
      </c>
      <c r="I86" s="43">
        <v>147.79999999999998</v>
      </c>
      <c r="J86" s="47">
        <v>263</v>
      </c>
      <c r="K86" s="42">
        <v>115.5</v>
      </c>
    </row>
    <row r="87" spans="2:11" ht="14.4" thickBot="1" x14ac:dyDescent="0.3">
      <c r="B87" s="42">
        <v>72</v>
      </c>
      <c r="C87" s="43" t="s">
        <v>237</v>
      </c>
      <c r="D87" s="44">
        <v>54.487906500000001</v>
      </c>
      <c r="E87" s="45">
        <v>5.71636174</v>
      </c>
      <c r="F87" s="42" t="s">
        <v>238</v>
      </c>
      <c r="G87" s="43" t="s">
        <v>239</v>
      </c>
      <c r="H87" s="43">
        <v>265.8</v>
      </c>
      <c r="I87" s="43">
        <v>147.79999999999998</v>
      </c>
      <c r="J87" s="47">
        <v>263</v>
      </c>
      <c r="K87" s="42">
        <v>115.5</v>
      </c>
    </row>
    <row r="88" spans="2:11" ht="14.4" thickBot="1" x14ac:dyDescent="0.3">
      <c r="B88" s="42">
        <v>73</v>
      </c>
      <c r="C88" s="43" t="s">
        <v>240</v>
      </c>
      <c r="D88" s="44">
        <v>54.479854430000003</v>
      </c>
      <c r="E88" s="45">
        <v>5.7215010800000003</v>
      </c>
      <c r="F88" s="42" t="s">
        <v>241</v>
      </c>
      <c r="G88" s="43" t="s">
        <v>242</v>
      </c>
      <c r="H88" s="43">
        <v>265.8</v>
      </c>
      <c r="I88" s="43">
        <v>147.79999999999998</v>
      </c>
      <c r="J88" s="47">
        <v>263</v>
      </c>
      <c r="K88" s="42">
        <v>115.5</v>
      </c>
    </row>
    <row r="89" spans="2:11" ht="14.4" thickBot="1" x14ac:dyDescent="0.3">
      <c r="B89" s="42">
        <v>74</v>
      </c>
      <c r="C89" s="43" t="s">
        <v>243</v>
      </c>
      <c r="D89" s="44">
        <v>54.470442749999997</v>
      </c>
      <c r="E89" s="45">
        <v>5.7120187900000001</v>
      </c>
      <c r="F89" s="42" t="s">
        <v>244</v>
      </c>
      <c r="G89" s="43" t="s">
        <v>245</v>
      </c>
      <c r="H89" s="43">
        <v>265.8</v>
      </c>
      <c r="I89" s="43">
        <v>147.79999999999998</v>
      </c>
      <c r="J89" s="47">
        <v>263</v>
      </c>
      <c r="K89" s="42">
        <v>115.5</v>
      </c>
    </row>
    <row r="90" spans="2:11" ht="14.4" thickBot="1" x14ac:dyDescent="0.3">
      <c r="B90" s="42">
        <v>75</v>
      </c>
      <c r="C90" s="43" t="s">
        <v>246</v>
      </c>
      <c r="D90" s="44">
        <v>54.463756799999999</v>
      </c>
      <c r="E90" s="45">
        <v>5.6999751099999996</v>
      </c>
      <c r="F90" s="42" t="s">
        <v>247</v>
      </c>
      <c r="G90" s="43" t="s">
        <v>248</v>
      </c>
      <c r="H90" s="43">
        <v>265.8</v>
      </c>
      <c r="I90" s="43">
        <v>147.79999999999998</v>
      </c>
      <c r="J90" s="47">
        <v>263</v>
      </c>
      <c r="K90" s="42">
        <v>115.5</v>
      </c>
    </row>
    <row r="91" spans="2:11" ht="14.4" thickBot="1" x14ac:dyDescent="0.3">
      <c r="B91" s="42">
        <v>76</v>
      </c>
      <c r="C91" s="43" t="s">
        <v>249</v>
      </c>
      <c r="D91" s="44">
        <v>54.454697580000001</v>
      </c>
      <c r="E91" s="45">
        <v>5.6853800699999999</v>
      </c>
      <c r="F91" s="42" t="s">
        <v>250</v>
      </c>
      <c r="G91" s="43" t="s">
        <v>251</v>
      </c>
      <c r="H91" s="43">
        <v>265.8</v>
      </c>
      <c r="I91" s="43">
        <v>147.79999999999998</v>
      </c>
      <c r="J91" s="47">
        <v>263</v>
      </c>
      <c r="K91" s="42">
        <v>115.5</v>
      </c>
    </row>
    <row r="92" spans="2:11" ht="14.4" thickBot="1" x14ac:dyDescent="0.3">
      <c r="B92" s="42">
        <v>77</v>
      </c>
      <c r="C92" s="43" t="s">
        <v>252</v>
      </c>
      <c r="D92" s="44">
        <v>54.496746440000003</v>
      </c>
      <c r="E92" s="45">
        <v>5.7087933800000004</v>
      </c>
      <c r="F92" s="42" t="s">
        <v>253</v>
      </c>
      <c r="G92" s="43" t="s">
        <v>254</v>
      </c>
      <c r="H92" s="43">
        <v>265.8</v>
      </c>
      <c r="I92" s="43">
        <v>147.79999999999998</v>
      </c>
      <c r="J92" s="47">
        <v>263</v>
      </c>
      <c r="K92" s="42">
        <v>115.5</v>
      </c>
    </row>
    <row r="93" spans="2:11" ht="14.4" thickBot="1" x14ac:dyDescent="0.3">
      <c r="B93" s="42">
        <v>78</v>
      </c>
      <c r="C93" s="43" t="s">
        <v>255</v>
      </c>
      <c r="D93" s="44">
        <v>54.487783579999999</v>
      </c>
      <c r="E93" s="45">
        <v>5.7350444400000002</v>
      </c>
      <c r="F93" s="42" t="s">
        <v>256</v>
      </c>
      <c r="G93" s="43" t="s">
        <v>257</v>
      </c>
      <c r="H93" s="43">
        <v>265.8</v>
      </c>
      <c r="I93" s="43">
        <v>147.79999999999998</v>
      </c>
      <c r="J93" s="47">
        <v>263</v>
      </c>
      <c r="K93" s="42">
        <v>115.5</v>
      </c>
    </row>
    <row r="94" spans="2:11" ht="14.4" thickBot="1" x14ac:dyDescent="0.3">
      <c r="B94" s="42">
        <v>79</v>
      </c>
      <c r="C94" s="43" t="s">
        <v>258</v>
      </c>
      <c r="D94" s="44">
        <v>54.495359980000003</v>
      </c>
      <c r="E94" s="45">
        <v>5.7448980799999996</v>
      </c>
      <c r="F94" s="42" t="s">
        <v>259</v>
      </c>
      <c r="G94" s="43" t="s">
        <v>260</v>
      </c>
      <c r="H94" s="43">
        <v>265.8</v>
      </c>
      <c r="I94" s="43">
        <v>147.79999999999998</v>
      </c>
      <c r="J94" s="47">
        <v>263</v>
      </c>
      <c r="K94" s="42">
        <v>115.5</v>
      </c>
    </row>
    <row r="95" spans="2:11" ht="14.4" thickBot="1" x14ac:dyDescent="0.3">
      <c r="B95" s="42">
        <v>80</v>
      </c>
      <c r="C95" s="43" t="s">
        <v>261</v>
      </c>
      <c r="D95" s="44">
        <v>54.503988130000003</v>
      </c>
      <c r="E95" s="45">
        <v>5.7514271800000003</v>
      </c>
      <c r="F95" s="42" t="s">
        <v>262</v>
      </c>
      <c r="G95" s="43" t="s">
        <v>263</v>
      </c>
      <c r="H95" s="43">
        <v>265.8</v>
      </c>
      <c r="I95" s="43">
        <v>147.79999999999998</v>
      </c>
      <c r="J95" s="47">
        <v>263</v>
      </c>
      <c r="K95" s="42">
        <v>115.5</v>
      </c>
    </row>
    <row r="96" spans="2:11" ht="14.4" thickBot="1" x14ac:dyDescent="0.3">
      <c r="B96" s="42">
        <v>81</v>
      </c>
      <c r="C96" s="43" t="s">
        <v>264</v>
      </c>
      <c r="D96" s="44">
        <v>54.510151810000004</v>
      </c>
      <c r="E96" s="45">
        <v>5.7653245499999999</v>
      </c>
      <c r="F96" s="42" t="s">
        <v>265</v>
      </c>
      <c r="G96" s="43" t="s">
        <v>266</v>
      </c>
      <c r="H96" s="43">
        <v>265.8</v>
      </c>
      <c r="I96" s="43">
        <v>147.79999999999998</v>
      </c>
      <c r="J96" s="47">
        <v>263</v>
      </c>
      <c r="K96" s="42">
        <v>115.5</v>
      </c>
    </row>
    <row r="97" spans="2:11" ht="14.4" thickBot="1" x14ac:dyDescent="0.3">
      <c r="B97" s="42">
        <v>82</v>
      </c>
      <c r="C97" s="43" t="s">
        <v>267</v>
      </c>
      <c r="D97" s="44">
        <v>54.500051030000002</v>
      </c>
      <c r="E97" s="45">
        <v>5.73114569</v>
      </c>
      <c r="F97" s="42" t="s">
        <v>268</v>
      </c>
      <c r="G97" s="43" t="s">
        <v>269</v>
      </c>
      <c r="H97" s="43">
        <v>265.8</v>
      </c>
      <c r="I97" s="43">
        <v>147.79999999999998</v>
      </c>
      <c r="J97" s="47">
        <v>263</v>
      </c>
      <c r="K97" s="42">
        <v>115.5</v>
      </c>
    </row>
    <row r="98" spans="2:11" ht="14.4" thickBot="1" x14ac:dyDescent="0.3">
      <c r="B98" s="42">
        <v>83</v>
      </c>
      <c r="C98" s="43" t="s">
        <v>270</v>
      </c>
      <c r="D98" s="44">
        <v>54.511553599999999</v>
      </c>
      <c r="E98" s="45">
        <v>5.7428676200000002</v>
      </c>
      <c r="F98" s="42" t="s">
        <v>271</v>
      </c>
      <c r="G98" s="43" t="s">
        <v>272</v>
      </c>
      <c r="H98" s="43">
        <v>265.8</v>
      </c>
      <c r="I98" s="43">
        <v>147.79999999999998</v>
      </c>
      <c r="J98" s="47">
        <v>263</v>
      </c>
      <c r="K98" s="42">
        <v>115.5</v>
      </c>
    </row>
    <row r="99" spans="2:11" ht="14.4" thickBot="1" x14ac:dyDescent="0.3">
      <c r="B99" s="42">
        <v>84</v>
      </c>
      <c r="C99" s="43" t="s">
        <v>273</v>
      </c>
      <c r="D99" s="44">
        <v>54.518160899999998</v>
      </c>
      <c r="E99" s="45">
        <v>5.7601932700000003</v>
      </c>
      <c r="F99" s="42" t="s">
        <v>274</v>
      </c>
      <c r="G99" s="43" t="s">
        <v>275</v>
      </c>
      <c r="H99" s="43">
        <v>265.8</v>
      </c>
      <c r="I99" s="43">
        <v>147.79999999999998</v>
      </c>
      <c r="J99" s="47">
        <v>263</v>
      </c>
      <c r="K99" s="42">
        <v>115.5</v>
      </c>
    </row>
    <row r="100" spans="2:11" ht="14.4" thickBot="1" x14ac:dyDescent="0.3">
      <c r="B100" s="42">
        <v>85</v>
      </c>
      <c r="C100" s="43" t="s">
        <v>276</v>
      </c>
      <c r="D100" s="44">
        <v>54.530405360000003</v>
      </c>
      <c r="E100" s="45">
        <v>5.7883971699999996</v>
      </c>
      <c r="F100" s="42" t="s">
        <v>277</v>
      </c>
      <c r="G100" s="43" t="s">
        <v>278</v>
      </c>
      <c r="H100" s="43">
        <v>265.8</v>
      </c>
      <c r="I100" s="43">
        <v>147.79999999999998</v>
      </c>
      <c r="J100" s="47">
        <v>263</v>
      </c>
      <c r="K100" s="42">
        <v>115.5</v>
      </c>
    </row>
    <row r="101" spans="2:11" ht="14.4" thickBot="1" x14ac:dyDescent="0.3">
      <c r="B101" s="42">
        <v>86</v>
      </c>
      <c r="C101" s="43" t="s">
        <v>279</v>
      </c>
      <c r="D101" s="44">
        <v>54.520046039999997</v>
      </c>
      <c r="E101" s="45">
        <v>5.7778965500000004</v>
      </c>
      <c r="F101" s="42" t="s">
        <v>280</v>
      </c>
      <c r="G101" s="43" t="s">
        <v>281</v>
      </c>
      <c r="H101" s="43">
        <v>265.8</v>
      </c>
      <c r="I101" s="43">
        <v>147.79999999999998</v>
      </c>
      <c r="J101" s="47">
        <v>263</v>
      </c>
      <c r="K101" s="42">
        <v>115.5</v>
      </c>
    </row>
    <row r="102" spans="2:11" ht="14.4" thickBot="1" x14ac:dyDescent="0.3">
      <c r="B102" s="42">
        <v>87</v>
      </c>
      <c r="C102" s="43" t="s">
        <v>282</v>
      </c>
      <c r="D102" s="44">
        <v>54.506215789999999</v>
      </c>
      <c r="E102" s="45">
        <v>5.7131152399999996</v>
      </c>
      <c r="F102" s="42" t="s">
        <v>283</v>
      </c>
      <c r="G102" s="43" t="s">
        <v>284</v>
      </c>
      <c r="H102" s="43">
        <v>265.8</v>
      </c>
      <c r="I102" s="43">
        <v>147.79999999999998</v>
      </c>
      <c r="J102" s="47">
        <v>263</v>
      </c>
      <c r="K102" s="42">
        <v>115.5</v>
      </c>
    </row>
    <row r="103" spans="2:11" ht="14.4" thickBot="1" x14ac:dyDescent="0.3">
      <c r="B103" s="42">
        <v>88</v>
      </c>
      <c r="C103" s="43" t="s">
        <v>285</v>
      </c>
      <c r="D103" s="44">
        <v>54.51225548</v>
      </c>
      <c r="E103" s="45">
        <v>5.7272494800000002</v>
      </c>
      <c r="F103" s="42" t="s">
        <v>286</v>
      </c>
      <c r="G103" s="43" t="s">
        <v>287</v>
      </c>
      <c r="H103" s="43">
        <v>265.8</v>
      </c>
      <c r="I103" s="43">
        <v>147.79999999999998</v>
      </c>
      <c r="J103" s="47">
        <v>263</v>
      </c>
      <c r="K103" s="42">
        <v>115.5</v>
      </c>
    </row>
    <row r="104" spans="2:11" ht="14.4" thickBot="1" x14ac:dyDescent="0.3">
      <c r="B104" s="42">
        <v>89</v>
      </c>
      <c r="C104" s="43" t="s">
        <v>288</v>
      </c>
      <c r="D104" s="44">
        <v>54.525795420000001</v>
      </c>
      <c r="E104" s="45">
        <v>5.7515031199999997</v>
      </c>
      <c r="F104" s="42" t="s">
        <v>289</v>
      </c>
      <c r="G104" s="43" t="s">
        <v>290</v>
      </c>
      <c r="H104" s="43">
        <v>265.8</v>
      </c>
      <c r="I104" s="43">
        <v>147.79999999999998</v>
      </c>
      <c r="J104" s="47">
        <v>263</v>
      </c>
      <c r="K104" s="42">
        <v>115.5</v>
      </c>
    </row>
    <row r="105" spans="2:11" ht="14.4" thickBot="1" x14ac:dyDescent="0.3">
      <c r="B105" s="42">
        <v>90</v>
      </c>
      <c r="C105" s="43" t="s">
        <v>291</v>
      </c>
      <c r="D105" s="44">
        <v>54.535183969999999</v>
      </c>
      <c r="E105" s="45">
        <v>5.7743682300000003</v>
      </c>
      <c r="F105" s="42" t="s">
        <v>292</v>
      </c>
      <c r="G105" s="43" t="s">
        <v>293</v>
      </c>
      <c r="H105" s="43">
        <v>265.8</v>
      </c>
      <c r="I105" s="43">
        <v>147.79999999999998</v>
      </c>
      <c r="J105" s="47">
        <v>263</v>
      </c>
      <c r="K105" s="42">
        <v>115.5</v>
      </c>
    </row>
    <row r="106" spans="2:11" ht="14.4" thickBot="1" x14ac:dyDescent="0.3">
      <c r="B106" s="42">
        <v>91</v>
      </c>
      <c r="C106" s="43" t="s">
        <v>294</v>
      </c>
      <c r="D106" s="44">
        <v>54.538170319999999</v>
      </c>
      <c r="E106" s="45">
        <v>5.8021525499999997</v>
      </c>
      <c r="F106" s="42" t="s">
        <v>295</v>
      </c>
      <c r="G106" s="43" t="s">
        <v>296</v>
      </c>
      <c r="H106" s="43">
        <v>265.8</v>
      </c>
      <c r="I106" s="43">
        <v>147.79999999999998</v>
      </c>
      <c r="J106" s="47">
        <v>263</v>
      </c>
      <c r="K106" s="42">
        <v>115.5</v>
      </c>
    </row>
    <row r="107" spans="2:11" ht="14.4" thickBot="1" x14ac:dyDescent="0.3">
      <c r="B107" s="42">
        <v>92</v>
      </c>
      <c r="C107" s="43" t="s">
        <v>297</v>
      </c>
      <c r="D107" s="44">
        <v>54.536470010000002</v>
      </c>
      <c r="E107" s="45">
        <v>5.7572418599999997</v>
      </c>
      <c r="F107" s="42" t="s">
        <v>298</v>
      </c>
      <c r="G107" s="43" t="s">
        <v>299</v>
      </c>
      <c r="H107" s="43">
        <v>265.8</v>
      </c>
      <c r="I107" s="43">
        <v>147.79999999999998</v>
      </c>
      <c r="J107" s="47">
        <v>263</v>
      </c>
      <c r="K107" s="42">
        <v>115.5</v>
      </c>
    </row>
    <row r="108" spans="2:11" ht="14.4" thickBot="1" x14ac:dyDescent="0.3">
      <c r="B108" s="42">
        <v>93</v>
      </c>
      <c r="C108" s="43" t="s">
        <v>300</v>
      </c>
      <c r="D108" s="44">
        <v>54.544887750000001</v>
      </c>
      <c r="E108" s="45">
        <v>5.7872586899999998</v>
      </c>
      <c r="F108" s="42" t="s">
        <v>301</v>
      </c>
      <c r="G108" s="43" t="s">
        <v>302</v>
      </c>
      <c r="H108" s="43">
        <v>265.8</v>
      </c>
      <c r="I108" s="43">
        <v>147.79999999999998</v>
      </c>
      <c r="J108" s="47">
        <v>263</v>
      </c>
      <c r="K108" s="42">
        <v>115.5</v>
      </c>
    </row>
    <row r="109" spans="2:11" ht="14.4" thickBot="1" x14ac:dyDescent="0.3">
      <c r="B109" s="42">
        <v>94</v>
      </c>
      <c r="C109" s="43" t="s">
        <v>303</v>
      </c>
      <c r="D109" s="44">
        <v>54.556363949999998</v>
      </c>
      <c r="E109" s="45">
        <v>5.7904090799999999</v>
      </c>
      <c r="F109" s="42" t="s">
        <v>304</v>
      </c>
      <c r="G109" s="43" t="s">
        <v>305</v>
      </c>
      <c r="H109" s="43">
        <v>265.8</v>
      </c>
      <c r="I109" s="43">
        <v>147.79999999999998</v>
      </c>
      <c r="J109" s="47">
        <v>263</v>
      </c>
      <c r="K109" s="42">
        <v>115.5</v>
      </c>
    </row>
    <row r="110" spans="2:11" ht="14.4" thickBot="1" x14ac:dyDescent="0.3">
      <c r="B110" s="42">
        <v>95</v>
      </c>
      <c r="C110" s="43" t="s">
        <v>306</v>
      </c>
      <c r="D110" s="44">
        <v>54.552276069999998</v>
      </c>
      <c r="E110" s="45">
        <v>5.8024093900000002</v>
      </c>
      <c r="F110" s="42" t="s">
        <v>307</v>
      </c>
      <c r="G110" s="43" t="s">
        <v>308</v>
      </c>
      <c r="H110" s="43">
        <v>265.8</v>
      </c>
      <c r="I110" s="43">
        <v>147.79999999999998</v>
      </c>
      <c r="J110" s="47">
        <v>263</v>
      </c>
      <c r="K110" s="42">
        <v>115.5</v>
      </c>
    </row>
    <row r="111" spans="2:11" ht="14.4" thickBot="1" x14ac:dyDescent="0.3">
      <c r="B111" s="42">
        <v>96</v>
      </c>
      <c r="C111" s="43" t="s">
        <v>309</v>
      </c>
      <c r="D111" s="44">
        <v>54.545734580000001</v>
      </c>
      <c r="E111" s="45">
        <v>5.8121084999999999</v>
      </c>
      <c r="F111" s="42" t="s">
        <v>310</v>
      </c>
      <c r="G111" s="43" t="s">
        <v>311</v>
      </c>
      <c r="H111" s="43">
        <v>265.8</v>
      </c>
      <c r="I111" s="43">
        <v>147.79999999999998</v>
      </c>
      <c r="J111" s="47">
        <v>263</v>
      </c>
      <c r="K111" s="42">
        <v>115.5</v>
      </c>
    </row>
    <row r="112" spans="2:11" ht="14.4" thickBot="1" x14ac:dyDescent="0.3">
      <c r="B112" s="42">
        <v>97</v>
      </c>
      <c r="C112" s="43" t="s">
        <v>312</v>
      </c>
      <c r="D112" s="44">
        <v>54.526338709999997</v>
      </c>
      <c r="E112" s="45">
        <v>5.7362943199999998</v>
      </c>
      <c r="F112" s="42" t="s">
        <v>313</v>
      </c>
      <c r="G112" s="43" t="s">
        <v>314</v>
      </c>
      <c r="H112" s="43">
        <v>265.8</v>
      </c>
      <c r="I112" s="43">
        <v>147.79999999999998</v>
      </c>
      <c r="J112" s="47">
        <v>263</v>
      </c>
      <c r="K112" s="42">
        <v>115.5</v>
      </c>
    </row>
    <row r="113" spans="2:11" ht="14.4" thickBot="1" x14ac:dyDescent="0.3">
      <c r="B113" s="42">
        <v>98</v>
      </c>
      <c r="C113" s="43" t="s">
        <v>315</v>
      </c>
      <c r="D113" s="44">
        <v>54.545600880000002</v>
      </c>
      <c r="E113" s="45">
        <v>5.7715041400000002</v>
      </c>
      <c r="F113" s="42" t="s">
        <v>316</v>
      </c>
      <c r="G113" s="43" t="s">
        <v>317</v>
      </c>
      <c r="H113" s="43">
        <v>265.8</v>
      </c>
      <c r="I113" s="43">
        <v>147.79999999999998</v>
      </c>
      <c r="J113" s="47">
        <v>263</v>
      </c>
      <c r="K113" s="42">
        <v>115.5</v>
      </c>
    </row>
    <row r="114" spans="2:11" ht="14.4" thickBot="1" x14ac:dyDescent="0.3">
      <c r="B114" s="42">
        <v>99</v>
      </c>
      <c r="C114" s="43" t="s">
        <v>318</v>
      </c>
      <c r="D114" s="44">
        <v>54.556007479999998</v>
      </c>
      <c r="E114" s="45">
        <v>5.76859287</v>
      </c>
      <c r="F114" s="42" t="s">
        <v>319</v>
      </c>
      <c r="G114" s="43" t="s">
        <v>320</v>
      </c>
      <c r="H114" s="43">
        <v>265.8</v>
      </c>
      <c r="I114" s="43">
        <v>147.79999999999998</v>
      </c>
      <c r="J114" s="47">
        <v>263</v>
      </c>
      <c r="K114" s="42">
        <v>115.5</v>
      </c>
    </row>
    <row r="115" spans="2:11" ht="14.4" thickBot="1" x14ac:dyDescent="0.3">
      <c r="B115" s="42">
        <v>100</v>
      </c>
      <c r="C115" s="43" t="s">
        <v>321</v>
      </c>
      <c r="D115" s="44">
        <v>54.565651920000001</v>
      </c>
      <c r="E115" s="45">
        <v>5.7812609400000001</v>
      </c>
      <c r="F115" s="42" t="s">
        <v>322</v>
      </c>
      <c r="G115" s="43" t="s">
        <v>323</v>
      </c>
      <c r="H115" s="43">
        <v>265.8</v>
      </c>
      <c r="I115" s="43">
        <v>147.79999999999998</v>
      </c>
      <c r="J115" s="47">
        <v>263</v>
      </c>
      <c r="K115" s="42">
        <v>115.5</v>
      </c>
    </row>
    <row r="116" spans="2:11" ht="14.4" thickBot="1" x14ac:dyDescent="0.3">
      <c r="B116" s="42">
        <v>101</v>
      </c>
      <c r="C116" s="43" t="s">
        <v>324</v>
      </c>
      <c r="D116" s="44">
        <v>54.568580089999998</v>
      </c>
      <c r="E116" s="45">
        <v>5.7679998899999996</v>
      </c>
      <c r="F116" s="42" t="s">
        <v>325</v>
      </c>
      <c r="G116" s="43" t="s">
        <v>326</v>
      </c>
      <c r="H116" s="43">
        <v>265.8</v>
      </c>
      <c r="I116" s="43">
        <v>147.79999999999998</v>
      </c>
      <c r="J116" s="47">
        <v>263</v>
      </c>
      <c r="K116" s="42">
        <v>115.5</v>
      </c>
    </row>
    <row r="117" spans="2:11" ht="14.4" thickBot="1" x14ac:dyDescent="0.3">
      <c r="B117" s="42">
        <v>102</v>
      </c>
      <c r="C117" s="43" t="s">
        <v>327</v>
      </c>
      <c r="D117" s="44">
        <v>54.517076629999998</v>
      </c>
      <c r="E117" s="45">
        <v>5.7130614499999997</v>
      </c>
      <c r="F117" s="42" t="s">
        <v>328</v>
      </c>
      <c r="G117" s="43" t="s">
        <v>329</v>
      </c>
      <c r="H117" s="43">
        <v>265.8</v>
      </c>
      <c r="I117" s="43">
        <v>147.79999999999998</v>
      </c>
      <c r="J117" s="47">
        <v>263</v>
      </c>
      <c r="K117" s="42">
        <v>115.5</v>
      </c>
    </row>
    <row r="118" spans="2:11" ht="14.4" thickBot="1" x14ac:dyDescent="0.3">
      <c r="B118" s="42">
        <v>103</v>
      </c>
      <c r="C118" s="43" t="s">
        <v>330</v>
      </c>
      <c r="D118" s="44">
        <v>54.528931100000001</v>
      </c>
      <c r="E118" s="45">
        <v>5.7197920499999997</v>
      </c>
      <c r="F118" s="42" t="s">
        <v>331</v>
      </c>
      <c r="G118" s="43" t="s">
        <v>332</v>
      </c>
      <c r="H118" s="43">
        <v>265.8</v>
      </c>
      <c r="I118" s="43">
        <v>147.79999999999998</v>
      </c>
      <c r="J118" s="47">
        <v>263</v>
      </c>
      <c r="K118" s="42">
        <v>115.5</v>
      </c>
    </row>
    <row r="119" spans="2:11" ht="14.4" thickBot="1" x14ac:dyDescent="0.3">
      <c r="B119" s="42">
        <v>104</v>
      </c>
      <c r="C119" s="43" t="s">
        <v>333</v>
      </c>
      <c r="D119" s="44">
        <v>54.537123770000001</v>
      </c>
      <c r="E119" s="45">
        <v>5.7414327600000004</v>
      </c>
      <c r="F119" s="42" t="s">
        <v>334</v>
      </c>
      <c r="G119" s="43" t="s">
        <v>335</v>
      </c>
      <c r="H119" s="43">
        <v>265.8</v>
      </c>
      <c r="I119" s="43">
        <v>147.79999999999998</v>
      </c>
      <c r="J119" s="47">
        <v>263</v>
      </c>
      <c r="K119" s="42">
        <v>115.5</v>
      </c>
    </row>
    <row r="120" spans="2:11" ht="14.4" thickBot="1" x14ac:dyDescent="0.3">
      <c r="B120" s="42">
        <v>105</v>
      </c>
      <c r="C120" s="43" t="s">
        <v>336</v>
      </c>
      <c r="D120" s="44">
        <v>54.547363500000003</v>
      </c>
      <c r="E120" s="45">
        <v>5.7436939100000002</v>
      </c>
      <c r="F120" s="42" t="s">
        <v>337</v>
      </c>
      <c r="G120" s="43" t="s">
        <v>338</v>
      </c>
      <c r="H120" s="43">
        <v>265.8</v>
      </c>
      <c r="I120" s="43">
        <v>147.79999999999998</v>
      </c>
      <c r="J120" s="47">
        <v>263</v>
      </c>
      <c r="K120" s="42">
        <v>115.5</v>
      </c>
    </row>
    <row r="121" spans="2:11" ht="14.4" thickBot="1" x14ac:dyDescent="0.3">
      <c r="B121" s="42">
        <v>106</v>
      </c>
      <c r="C121" s="43" t="s">
        <v>339</v>
      </c>
      <c r="D121" s="44">
        <v>54.560649589999997</v>
      </c>
      <c r="E121" s="45">
        <v>5.75491931</v>
      </c>
      <c r="F121" s="42" t="s">
        <v>340</v>
      </c>
      <c r="G121" s="43" t="s">
        <v>341</v>
      </c>
      <c r="H121" s="43">
        <v>265.8</v>
      </c>
      <c r="I121" s="43">
        <v>147.79999999999998</v>
      </c>
      <c r="J121" s="47">
        <v>263</v>
      </c>
      <c r="K121" s="42">
        <v>115.5</v>
      </c>
    </row>
    <row r="122" spans="2:11" ht="14.4" thickBot="1" x14ac:dyDescent="0.3">
      <c r="B122" s="42">
        <v>107</v>
      </c>
      <c r="C122" s="43" t="s">
        <v>342</v>
      </c>
      <c r="D122" s="44">
        <v>54.542956019999998</v>
      </c>
      <c r="E122" s="45">
        <v>5.72865688</v>
      </c>
      <c r="F122" s="42" t="s">
        <v>343</v>
      </c>
      <c r="G122" s="43" t="s">
        <v>344</v>
      </c>
      <c r="H122" s="43">
        <v>265.8</v>
      </c>
      <c r="I122" s="43">
        <v>147.79999999999998</v>
      </c>
      <c r="J122" s="47">
        <v>263</v>
      </c>
      <c r="K122" s="42">
        <v>115.5</v>
      </c>
    </row>
    <row r="123" spans="2:11" ht="14.4" thickBot="1" x14ac:dyDescent="0.3">
      <c r="B123" s="42">
        <v>108</v>
      </c>
      <c r="C123" s="43" t="s">
        <v>345</v>
      </c>
      <c r="D123" s="44">
        <v>54.555904310000003</v>
      </c>
      <c r="E123" s="45">
        <v>5.7366389599999996</v>
      </c>
      <c r="F123" s="42" t="s">
        <v>346</v>
      </c>
      <c r="G123" s="43" t="s">
        <v>347</v>
      </c>
      <c r="H123" s="43">
        <v>265.8</v>
      </c>
      <c r="I123" s="43">
        <v>147.79999999999998</v>
      </c>
      <c r="J123" s="47">
        <v>263</v>
      </c>
      <c r="K123" s="42">
        <v>115.5</v>
      </c>
    </row>
    <row r="124" spans="2:11" ht="14.4" thickBot="1" x14ac:dyDescent="0.3">
      <c r="B124" s="42">
        <v>109</v>
      </c>
      <c r="C124" s="43" t="s">
        <v>348</v>
      </c>
      <c r="D124" s="44">
        <v>54.567159629999999</v>
      </c>
      <c r="E124" s="45">
        <v>5.7448847499999998</v>
      </c>
      <c r="F124" s="42" t="s">
        <v>349</v>
      </c>
      <c r="G124" s="43" t="s">
        <v>350</v>
      </c>
      <c r="H124" s="43">
        <v>265.8</v>
      </c>
      <c r="I124" s="43">
        <v>147.79999999999998</v>
      </c>
      <c r="J124" s="47">
        <v>263</v>
      </c>
      <c r="K124" s="42">
        <v>115.5</v>
      </c>
    </row>
    <row r="125" spans="2:11" ht="14.4" thickBot="1" x14ac:dyDescent="0.3">
      <c r="B125" s="42">
        <v>110</v>
      </c>
      <c r="C125" s="43" t="s">
        <v>351</v>
      </c>
      <c r="D125" s="44">
        <v>54.577937910000003</v>
      </c>
      <c r="E125" s="45">
        <v>5.7638687900000001</v>
      </c>
      <c r="F125" s="42" t="s">
        <v>352</v>
      </c>
      <c r="G125" s="43" t="s">
        <v>353</v>
      </c>
      <c r="H125" s="43">
        <v>265.8</v>
      </c>
      <c r="I125" s="43">
        <v>147.79999999999998</v>
      </c>
      <c r="J125" s="47">
        <v>263</v>
      </c>
      <c r="K125" s="42">
        <v>115.5</v>
      </c>
    </row>
    <row r="126" spans="2:11" ht="14.4" thickBot="1" x14ac:dyDescent="0.3">
      <c r="B126" s="42">
        <v>111</v>
      </c>
      <c r="C126" s="43" t="s">
        <v>354</v>
      </c>
      <c r="D126" s="44">
        <v>54.584258699999999</v>
      </c>
      <c r="E126" s="45">
        <v>5.7541250399999999</v>
      </c>
      <c r="F126" s="42" t="s">
        <v>355</v>
      </c>
      <c r="G126" s="43" t="s">
        <v>356</v>
      </c>
      <c r="H126" s="43">
        <v>265.8</v>
      </c>
      <c r="I126" s="43">
        <v>147.79999999999998</v>
      </c>
      <c r="J126" s="47">
        <v>263</v>
      </c>
      <c r="K126" s="42">
        <v>115.5</v>
      </c>
    </row>
    <row r="127" spans="2:11" ht="14.4" thickBot="1" x14ac:dyDescent="0.3">
      <c r="B127" s="42">
        <v>112</v>
      </c>
      <c r="C127" s="43" t="s">
        <v>357</v>
      </c>
      <c r="D127" s="44">
        <v>54.507997320000001</v>
      </c>
      <c r="E127" s="45">
        <v>5.6986475199999997</v>
      </c>
      <c r="F127" s="42" t="s">
        <v>358</v>
      </c>
      <c r="G127" s="43" t="s">
        <v>359</v>
      </c>
      <c r="H127" s="43">
        <v>265.8</v>
      </c>
      <c r="I127" s="43">
        <v>147.79999999999998</v>
      </c>
      <c r="J127" s="47">
        <v>263</v>
      </c>
      <c r="K127" s="42">
        <v>115.5</v>
      </c>
    </row>
    <row r="128" spans="2:11" ht="14.4" thickBot="1" x14ac:dyDescent="0.3">
      <c r="B128" s="42">
        <v>113</v>
      </c>
      <c r="C128" s="43" t="s">
        <v>360</v>
      </c>
      <c r="D128" s="44">
        <v>54.53864961</v>
      </c>
      <c r="E128" s="45">
        <v>5.7137695199999996</v>
      </c>
      <c r="F128" s="42" t="s">
        <v>361</v>
      </c>
      <c r="G128" s="43" t="s">
        <v>362</v>
      </c>
      <c r="H128" s="43">
        <v>265.8</v>
      </c>
      <c r="I128" s="43">
        <v>147.79999999999998</v>
      </c>
      <c r="J128" s="47">
        <v>263</v>
      </c>
      <c r="K128" s="42">
        <v>115.5</v>
      </c>
    </row>
    <row r="129" spans="2:11" ht="14.4" thickBot="1" x14ac:dyDescent="0.3">
      <c r="B129" s="42">
        <v>114</v>
      </c>
      <c r="C129" s="43" t="s">
        <v>363</v>
      </c>
      <c r="D129" s="44">
        <v>54.562301599999998</v>
      </c>
      <c r="E129" s="45">
        <v>5.7268128100000002</v>
      </c>
      <c r="F129" s="42" t="s">
        <v>364</v>
      </c>
      <c r="G129" s="43" t="s">
        <v>365</v>
      </c>
      <c r="H129" s="43">
        <v>265.8</v>
      </c>
      <c r="I129" s="43">
        <v>147.79999999999998</v>
      </c>
      <c r="J129" s="47">
        <v>263</v>
      </c>
      <c r="K129" s="42">
        <v>115.5</v>
      </c>
    </row>
    <row r="130" spans="2:11" ht="14.4" thickBot="1" x14ac:dyDescent="0.3">
      <c r="B130" s="42">
        <v>115</v>
      </c>
      <c r="C130" s="43" t="s">
        <v>366</v>
      </c>
      <c r="D130" s="44">
        <v>54.580707719999999</v>
      </c>
      <c r="E130" s="45">
        <v>5.7371164600000002</v>
      </c>
      <c r="F130" s="42" t="s">
        <v>367</v>
      </c>
      <c r="G130" s="43" t="s">
        <v>368</v>
      </c>
      <c r="H130" s="43">
        <v>265.8</v>
      </c>
      <c r="I130" s="43">
        <v>147.79999999999998</v>
      </c>
      <c r="J130" s="47">
        <v>263</v>
      </c>
      <c r="K130" s="42">
        <v>115.5</v>
      </c>
    </row>
    <row r="131" spans="2:11" ht="14.4" thickBot="1" x14ac:dyDescent="0.3">
      <c r="B131" s="42">
        <v>116</v>
      </c>
      <c r="C131" s="43" t="s">
        <v>369</v>
      </c>
      <c r="D131" s="44">
        <v>54.5932879</v>
      </c>
      <c r="E131" s="45">
        <v>5.7418082699999999</v>
      </c>
      <c r="F131" s="42" t="s">
        <v>370</v>
      </c>
      <c r="G131" s="43" t="s">
        <v>371</v>
      </c>
      <c r="H131" s="43">
        <v>265.8</v>
      </c>
      <c r="I131" s="43">
        <v>147.79999999999998</v>
      </c>
      <c r="J131" s="47">
        <v>263</v>
      </c>
      <c r="K131" s="42">
        <v>115.5</v>
      </c>
    </row>
    <row r="132" spans="2:11" ht="14.4" thickBot="1" x14ac:dyDescent="0.3">
      <c r="B132" s="42">
        <v>117</v>
      </c>
      <c r="C132" s="43" t="s">
        <v>372</v>
      </c>
      <c r="D132" s="44">
        <v>54.550084929999997</v>
      </c>
      <c r="E132" s="45">
        <v>5.71731984</v>
      </c>
      <c r="F132" s="42" t="s">
        <v>373</v>
      </c>
      <c r="G132" s="43" t="s">
        <v>374</v>
      </c>
      <c r="H132" s="43">
        <v>265.8</v>
      </c>
      <c r="I132" s="43">
        <v>147.79999999999998</v>
      </c>
      <c r="J132" s="47">
        <v>263</v>
      </c>
      <c r="K132" s="42">
        <v>115.5</v>
      </c>
    </row>
    <row r="133" spans="2:11" ht="14.4" thickBot="1" x14ac:dyDescent="0.3">
      <c r="B133" s="42">
        <v>118</v>
      </c>
      <c r="C133" s="43" t="s">
        <v>375</v>
      </c>
      <c r="D133" s="44">
        <v>54.572080669999998</v>
      </c>
      <c r="E133" s="45">
        <v>5.72599752</v>
      </c>
      <c r="F133" s="42" t="s">
        <v>376</v>
      </c>
      <c r="G133" s="43" t="s">
        <v>377</v>
      </c>
      <c r="H133" s="43">
        <v>265.8</v>
      </c>
      <c r="I133" s="43">
        <v>147.79999999999998</v>
      </c>
      <c r="J133" s="47">
        <v>263</v>
      </c>
      <c r="K133" s="42">
        <v>115.5</v>
      </c>
    </row>
    <row r="134" spans="2:11" ht="14.4" thickBot="1" x14ac:dyDescent="0.3">
      <c r="B134" s="42">
        <v>119</v>
      </c>
      <c r="C134" s="43" t="s">
        <v>378</v>
      </c>
      <c r="D134" s="44">
        <v>54.597684010000002</v>
      </c>
      <c r="E134" s="45">
        <v>5.7331097499999997</v>
      </c>
      <c r="F134" s="42" t="s">
        <v>379</v>
      </c>
      <c r="G134" s="43" t="s">
        <v>380</v>
      </c>
      <c r="H134" s="43">
        <v>265.8</v>
      </c>
      <c r="I134" s="43">
        <v>147.79999999999998</v>
      </c>
      <c r="J134" s="47">
        <v>263</v>
      </c>
      <c r="K134" s="42">
        <v>115.5</v>
      </c>
    </row>
    <row r="135" spans="2:11" ht="14.4" thickBot="1" x14ac:dyDescent="0.3">
      <c r="B135" s="42">
        <v>120</v>
      </c>
      <c r="C135" s="43" t="s">
        <v>381</v>
      </c>
      <c r="D135" s="44">
        <v>54.587303679999998</v>
      </c>
      <c r="E135" s="45">
        <v>5.72266998</v>
      </c>
      <c r="F135" s="42" t="s">
        <v>382</v>
      </c>
      <c r="G135" s="43" t="s">
        <v>383</v>
      </c>
      <c r="H135" s="43">
        <v>265.8</v>
      </c>
      <c r="I135" s="43">
        <v>147.79999999999998</v>
      </c>
      <c r="J135" s="47">
        <v>263</v>
      </c>
      <c r="K135" s="42">
        <v>115.5</v>
      </c>
    </row>
    <row r="136" spans="2:11" ht="14.4" thickBot="1" x14ac:dyDescent="0.3">
      <c r="B136" s="42">
        <v>121</v>
      </c>
      <c r="C136" s="43" t="s">
        <v>384</v>
      </c>
      <c r="D136" s="44">
        <v>54.577937579999997</v>
      </c>
      <c r="E136" s="45">
        <v>5.7131907399999999</v>
      </c>
      <c r="F136" s="42" t="s">
        <v>385</v>
      </c>
      <c r="G136" s="43" t="s">
        <v>386</v>
      </c>
      <c r="H136" s="43">
        <v>265.8</v>
      </c>
      <c r="I136" s="43">
        <v>147.79999999999998</v>
      </c>
      <c r="J136" s="47">
        <v>263</v>
      </c>
      <c r="K136" s="42">
        <v>115.5</v>
      </c>
    </row>
    <row r="137" spans="2:11" ht="14.4" thickBot="1" x14ac:dyDescent="0.3">
      <c r="B137" s="42">
        <v>122</v>
      </c>
      <c r="C137" s="43" t="s">
        <v>387</v>
      </c>
      <c r="D137" s="44">
        <v>54.518783120000002</v>
      </c>
      <c r="E137" s="45">
        <v>5.6991369000000001</v>
      </c>
      <c r="F137" s="42" t="s">
        <v>388</v>
      </c>
      <c r="G137" s="43" t="s">
        <v>389</v>
      </c>
      <c r="H137" s="43">
        <v>265.8</v>
      </c>
      <c r="I137" s="43">
        <v>147.79999999999998</v>
      </c>
      <c r="J137" s="47">
        <v>263</v>
      </c>
      <c r="K137" s="42">
        <v>115.5</v>
      </c>
    </row>
    <row r="138" spans="2:11" ht="14.4" thickBot="1" x14ac:dyDescent="0.3">
      <c r="B138" s="42">
        <v>123</v>
      </c>
      <c r="C138" s="43" t="s">
        <v>390</v>
      </c>
      <c r="D138" s="44">
        <v>54.52974511</v>
      </c>
      <c r="E138" s="45">
        <v>5.6991638299999998</v>
      </c>
      <c r="F138" s="42" t="s">
        <v>391</v>
      </c>
      <c r="G138" s="43" t="s">
        <v>392</v>
      </c>
      <c r="H138" s="43">
        <v>265.8</v>
      </c>
      <c r="I138" s="43">
        <v>147.79999999999998</v>
      </c>
      <c r="J138" s="47">
        <v>263</v>
      </c>
      <c r="K138" s="42">
        <v>115.5</v>
      </c>
    </row>
    <row r="139" spans="2:11" ht="14.4" thickBot="1" x14ac:dyDescent="0.3">
      <c r="B139" s="42">
        <v>124</v>
      </c>
      <c r="C139" s="43" t="s">
        <v>393</v>
      </c>
      <c r="D139" s="44">
        <v>54.53927358</v>
      </c>
      <c r="E139" s="45">
        <v>5.69839407</v>
      </c>
      <c r="F139" s="42" t="s">
        <v>394</v>
      </c>
      <c r="G139" s="43" t="s">
        <v>395</v>
      </c>
      <c r="H139" s="43">
        <v>265.8</v>
      </c>
      <c r="I139" s="43">
        <v>147.79999999999998</v>
      </c>
      <c r="J139" s="47">
        <v>263</v>
      </c>
      <c r="K139" s="42">
        <v>115.5</v>
      </c>
    </row>
    <row r="140" spans="2:11" ht="14.4" thickBot="1" x14ac:dyDescent="0.3">
      <c r="B140" s="42">
        <v>125</v>
      </c>
      <c r="C140" s="43" t="s">
        <v>396</v>
      </c>
      <c r="D140" s="44">
        <v>54.54938456</v>
      </c>
      <c r="E140" s="45">
        <v>5.7005157300000002</v>
      </c>
      <c r="F140" s="42" t="s">
        <v>397</v>
      </c>
      <c r="G140" s="43" t="s">
        <v>398</v>
      </c>
      <c r="H140" s="43">
        <v>265.8</v>
      </c>
      <c r="I140" s="43">
        <v>147.79999999999998</v>
      </c>
      <c r="J140" s="47">
        <v>263</v>
      </c>
      <c r="K140" s="42">
        <v>115.5</v>
      </c>
    </row>
    <row r="141" spans="2:11" ht="14.4" thickBot="1" x14ac:dyDescent="0.3">
      <c r="B141" s="42">
        <v>126</v>
      </c>
      <c r="C141" s="43" t="s">
        <v>399</v>
      </c>
      <c r="D141" s="44">
        <v>54.559878939999997</v>
      </c>
      <c r="E141" s="45">
        <v>5.7111016299999999</v>
      </c>
      <c r="F141" s="42" t="s">
        <v>400</v>
      </c>
      <c r="G141" s="43" t="s">
        <v>401</v>
      </c>
      <c r="H141" s="43">
        <v>265.8</v>
      </c>
      <c r="I141" s="43">
        <v>147.79999999999998</v>
      </c>
      <c r="J141" s="47">
        <v>263</v>
      </c>
      <c r="K141" s="42">
        <v>115.5</v>
      </c>
    </row>
    <row r="142" spans="2:11" ht="14.4" thickBot="1" x14ac:dyDescent="0.3">
      <c r="B142" s="42">
        <v>127</v>
      </c>
      <c r="C142" s="43" t="s">
        <v>402</v>
      </c>
      <c r="D142" s="44">
        <v>54.519443420000002</v>
      </c>
      <c r="E142" s="45">
        <v>5.6835183899999997</v>
      </c>
      <c r="F142" s="42" t="s">
        <v>403</v>
      </c>
      <c r="G142" s="43" t="s">
        <v>404</v>
      </c>
      <c r="H142" s="43">
        <v>265.8</v>
      </c>
      <c r="I142" s="43">
        <v>147.79999999999998</v>
      </c>
      <c r="J142" s="47">
        <v>263</v>
      </c>
      <c r="K142" s="42">
        <v>115.5</v>
      </c>
    </row>
    <row r="143" spans="2:11" ht="14.4" thickBot="1" x14ac:dyDescent="0.3">
      <c r="B143" s="42">
        <v>128</v>
      </c>
      <c r="C143" s="43" t="s">
        <v>405</v>
      </c>
      <c r="D143" s="44">
        <v>54.525849649999998</v>
      </c>
      <c r="E143" s="45">
        <v>5.67384662</v>
      </c>
      <c r="F143" s="42" t="s">
        <v>406</v>
      </c>
      <c r="G143" s="43" t="s">
        <v>407</v>
      </c>
      <c r="H143" s="43">
        <v>265.8</v>
      </c>
      <c r="I143" s="43">
        <v>147.79999999999998</v>
      </c>
      <c r="J143" s="47">
        <v>263</v>
      </c>
      <c r="K143" s="42">
        <v>115.5</v>
      </c>
    </row>
    <row r="144" spans="2:11" ht="14.4" thickBot="1" x14ac:dyDescent="0.3">
      <c r="B144" s="42">
        <v>129</v>
      </c>
      <c r="C144" s="43" t="s">
        <v>408</v>
      </c>
      <c r="D144" s="44">
        <v>54.535163079999997</v>
      </c>
      <c r="E144" s="45">
        <v>5.6832477700000004</v>
      </c>
      <c r="F144" s="42" t="s">
        <v>409</v>
      </c>
      <c r="G144" s="43" t="s">
        <v>410</v>
      </c>
      <c r="H144" s="43">
        <v>265.8</v>
      </c>
      <c r="I144" s="43">
        <v>147.79999999999998</v>
      </c>
      <c r="J144" s="47">
        <v>263</v>
      </c>
      <c r="K144" s="42">
        <v>115.5</v>
      </c>
    </row>
    <row r="145" spans="2:12" ht="14.4" thickBot="1" x14ac:dyDescent="0.3">
      <c r="B145" s="42">
        <v>130</v>
      </c>
      <c r="C145" s="43" t="s">
        <v>411</v>
      </c>
      <c r="D145" s="44">
        <v>54.566279559999998</v>
      </c>
      <c r="E145" s="45">
        <v>5.7014713099999996</v>
      </c>
      <c r="F145" s="42" t="s">
        <v>412</v>
      </c>
      <c r="G145" s="43" t="s">
        <v>413</v>
      </c>
      <c r="H145" s="43">
        <v>265.8</v>
      </c>
      <c r="I145" s="43">
        <v>147.79999999999998</v>
      </c>
      <c r="J145" s="47">
        <v>263</v>
      </c>
      <c r="K145" s="42">
        <v>115.5</v>
      </c>
    </row>
    <row r="146" spans="2:12" ht="14.4" thickBot="1" x14ac:dyDescent="0.3">
      <c r="B146" s="42">
        <v>131</v>
      </c>
      <c r="C146" s="43" t="s">
        <v>414</v>
      </c>
      <c r="D146" s="44">
        <v>54.554695209999998</v>
      </c>
      <c r="E146" s="45">
        <v>5.6898607200000004</v>
      </c>
      <c r="F146" s="42" t="s">
        <v>415</v>
      </c>
      <c r="G146" s="43" t="s">
        <v>416</v>
      </c>
      <c r="H146" s="43">
        <v>265.8</v>
      </c>
      <c r="I146" s="43">
        <v>147.79999999999998</v>
      </c>
      <c r="J146" s="47">
        <v>263</v>
      </c>
      <c r="K146" s="42">
        <v>115.5</v>
      </c>
    </row>
    <row r="147" spans="2:12" ht="14.4" thickBot="1" x14ac:dyDescent="0.3">
      <c r="B147" s="42">
        <v>132</v>
      </c>
      <c r="C147" s="43" t="s">
        <v>417</v>
      </c>
      <c r="D147" s="44">
        <v>54.508495179999997</v>
      </c>
      <c r="E147" s="45">
        <v>5.6833399099999999</v>
      </c>
      <c r="F147" s="42" t="s">
        <v>418</v>
      </c>
      <c r="G147" s="43" t="s">
        <v>419</v>
      </c>
      <c r="H147" s="43">
        <v>265.8</v>
      </c>
      <c r="I147" s="43">
        <v>147.79999999999998</v>
      </c>
      <c r="J147" s="47">
        <v>263</v>
      </c>
      <c r="K147" s="42">
        <v>115.5</v>
      </c>
    </row>
    <row r="148" spans="2:12" ht="14.4" thickBot="1" x14ac:dyDescent="0.3">
      <c r="B148" s="42">
        <v>133</v>
      </c>
      <c r="C148" s="43" t="s">
        <v>420</v>
      </c>
      <c r="D148" s="44">
        <v>54.513944080000002</v>
      </c>
      <c r="E148" s="45">
        <v>5.6673193499999996</v>
      </c>
      <c r="F148" s="42" t="s">
        <v>421</v>
      </c>
      <c r="G148" s="43" t="s">
        <v>422</v>
      </c>
      <c r="H148" s="43">
        <v>265.8</v>
      </c>
      <c r="I148" s="43">
        <v>147.79999999999998</v>
      </c>
      <c r="J148" s="47">
        <v>263</v>
      </c>
      <c r="K148" s="42">
        <v>115.5</v>
      </c>
    </row>
    <row r="149" spans="2:12" ht="14.4" thickBot="1" x14ac:dyDescent="0.3">
      <c r="B149" s="42">
        <v>134</v>
      </c>
      <c r="C149" s="43" t="s">
        <v>423</v>
      </c>
      <c r="D149" s="44">
        <v>54.522139959999997</v>
      </c>
      <c r="E149" s="45">
        <v>5.6570517200000001</v>
      </c>
      <c r="F149" s="42" t="s">
        <v>424</v>
      </c>
      <c r="G149" s="43" t="s">
        <v>425</v>
      </c>
      <c r="H149" s="43">
        <v>265.8</v>
      </c>
      <c r="I149" s="43">
        <v>147.79999999999998</v>
      </c>
      <c r="J149" s="47">
        <v>263</v>
      </c>
      <c r="K149" s="42">
        <v>115.5</v>
      </c>
    </row>
    <row r="150" spans="2:12" ht="14.4" thickBot="1" x14ac:dyDescent="0.3">
      <c r="B150" s="42">
        <v>135</v>
      </c>
      <c r="C150" s="43" t="s">
        <v>426</v>
      </c>
      <c r="D150" s="44">
        <v>54.533784490000002</v>
      </c>
      <c r="E150" s="45">
        <v>5.66876304</v>
      </c>
      <c r="F150" s="42" t="s">
        <v>427</v>
      </c>
      <c r="G150" s="43" t="s">
        <v>428</v>
      </c>
      <c r="H150" s="43">
        <v>265.8</v>
      </c>
      <c r="I150" s="43">
        <v>147.79999999999998</v>
      </c>
      <c r="J150" s="47">
        <v>263</v>
      </c>
      <c r="K150" s="42">
        <v>115.5</v>
      </c>
    </row>
    <row r="151" spans="2:12" ht="14.4" thickBot="1" x14ac:dyDescent="0.3">
      <c r="B151" s="42">
        <v>136</v>
      </c>
      <c r="C151" s="43" t="s">
        <v>429</v>
      </c>
      <c r="D151" s="44">
        <v>54.546556860000003</v>
      </c>
      <c r="E151" s="45">
        <v>5.6816420599999997</v>
      </c>
      <c r="F151" s="42" t="s">
        <v>430</v>
      </c>
      <c r="G151" s="43" t="s">
        <v>431</v>
      </c>
      <c r="H151" s="43">
        <v>265.8</v>
      </c>
      <c r="I151" s="43">
        <v>147.79999999999998</v>
      </c>
      <c r="J151" s="47">
        <v>263</v>
      </c>
      <c r="K151" s="42">
        <v>115.5</v>
      </c>
    </row>
    <row r="152" spans="2:12" x14ac:dyDescent="0.25">
      <c r="B152" s="14"/>
      <c r="C152" s="15"/>
      <c r="D152" s="16"/>
      <c r="E152" s="16"/>
      <c r="F152" s="16"/>
      <c r="G152" s="16"/>
      <c r="H152" s="17"/>
      <c r="I152" s="17"/>
      <c r="J152" s="18"/>
      <c r="K152" s="17"/>
      <c r="L152" s="14"/>
    </row>
    <row r="153" spans="2:12" x14ac:dyDescent="0.25">
      <c r="B153" s="60" t="s">
        <v>432</v>
      </c>
      <c r="C153" s="60"/>
    </row>
    <row r="154" spans="2:12" ht="14.25" customHeight="1" x14ac:dyDescent="0.25">
      <c r="B154" s="56" t="s">
        <v>433</v>
      </c>
      <c r="C154" s="56"/>
      <c r="D154" s="56"/>
      <c r="E154" s="56"/>
      <c r="F154" s="56"/>
      <c r="G154" s="56"/>
      <c r="H154" s="56"/>
      <c r="I154" s="56"/>
      <c r="J154" s="56"/>
      <c r="K154" s="56"/>
    </row>
    <row r="155" spans="2:12" x14ac:dyDescent="0.25">
      <c r="B155" s="56"/>
      <c r="C155" s="56"/>
      <c r="D155" s="56"/>
      <c r="E155" s="56"/>
      <c r="F155" s="56"/>
      <c r="G155" s="56"/>
      <c r="H155" s="56"/>
      <c r="I155" s="56"/>
      <c r="J155" s="56"/>
      <c r="K155" s="56"/>
    </row>
    <row r="156" spans="2:12" x14ac:dyDescent="0.25">
      <c r="B156" s="56"/>
      <c r="C156" s="56"/>
      <c r="D156" s="56"/>
      <c r="E156" s="56"/>
      <c r="F156" s="56"/>
      <c r="G156" s="56"/>
      <c r="H156" s="56"/>
      <c r="I156" s="56"/>
      <c r="J156" s="56"/>
      <c r="K156" s="56"/>
    </row>
    <row r="157" spans="2:12" ht="15.6" x14ac:dyDescent="0.25">
      <c r="B157" s="19"/>
    </row>
    <row r="158" spans="2:12" x14ac:dyDescent="0.25">
      <c r="B158" s="20"/>
      <c r="C158" s="21"/>
    </row>
    <row r="159" spans="2:12" x14ac:dyDescent="0.25">
      <c r="B159" s="20"/>
      <c r="C159" s="21"/>
    </row>
    <row r="160" spans="2:12" x14ac:dyDescent="0.25">
      <c r="B160" s="22"/>
    </row>
  </sheetData>
  <mergeCells count="27">
    <mergeCell ref="B6:K6"/>
    <mergeCell ref="B1:K1"/>
    <mergeCell ref="B2:K2"/>
    <mergeCell ref="B3:K3"/>
    <mergeCell ref="B4:K4"/>
    <mergeCell ref="B5:K5"/>
    <mergeCell ref="B7:K7"/>
    <mergeCell ref="B8:K8"/>
    <mergeCell ref="B9:C10"/>
    <mergeCell ref="D9:D10"/>
    <mergeCell ref="E9:E10"/>
    <mergeCell ref="F9:I9"/>
    <mergeCell ref="J9:J10"/>
    <mergeCell ref="K9:K10"/>
    <mergeCell ref="B154:K156"/>
    <mergeCell ref="I12:I14"/>
    <mergeCell ref="J12:J14"/>
    <mergeCell ref="K12:K14"/>
    <mergeCell ref="D13:E13"/>
    <mergeCell ref="F13:G13"/>
    <mergeCell ref="B153:C153"/>
    <mergeCell ref="B11:B15"/>
    <mergeCell ref="C11:C15"/>
    <mergeCell ref="D11:G11"/>
    <mergeCell ref="D12:E12"/>
    <mergeCell ref="F12:G12"/>
    <mergeCell ref="H12:H14"/>
  </mergeCells>
  <hyperlinks>
    <hyperlink ref="B4" location="_ftn1" display="_ftn1" xr:uid="{FD57C56D-E32F-4F10-BEB9-4CA55DAE4465}"/>
  </hyperlinks>
  <pageMargins left="0.7" right="0.7" top="0.78740157499999996" bottom="0.78740157499999996"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locked="0" defaultSize="0" autoLine="0" autoPict="0" altText="Bitte Zutreffendes auswählen.">
                <anchor moveWithCells="1">
                  <from>
                    <xdr:col>4</xdr:col>
                    <xdr:colOff>525780</xdr:colOff>
                    <xdr:row>4</xdr:row>
                    <xdr:rowOff>7620</xdr:rowOff>
                  </from>
                  <to>
                    <xdr:col>6</xdr:col>
                    <xdr:colOff>960120</xdr:colOff>
                    <xdr:row>4</xdr:row>
                    <xdr:rowOff>190500</xdr:rowOff>
                  </to>
                </anchor>
              </controlPr>
            </control>
          </mc:Choice>
        </mc:AlternateContent>
        <mc:AlternateContent xmlns:mc="http://schemas.openxmlformats.org/markup-compatibility/2006">
          <mc:Choice Requires="x14">
            <control shapeId="1026" r:id="rId5" name="Drop Down 2">
              <controlPr defaultSize="0" autoLine="0" autoPict="0">
                <anchor moveWithCells="1">
                  <from>
                    <xdr:col>3</xdr:col>
                    <xdr:colOff>144780</xdr:colOff>
                    <xdr:row>12</xdr:row>
                    <xdr:rowOff>45720</xdr:rowOff>
                  </from>
                  <to>
                    <xdr:col>4</xdr:col>
                    <xdr:colOff>876300</xdr:colOff>
                    <xdr:row>12</xdr:row>
                    <xdr:rowOff>259080</xdr:rowOff>
                  </to>
                </anchor>
              </controlPr>
            </control>
          </mc:Choice>
        </mc:AlternateContent>
        <mc:AlternateContent xmlns:mc="http://schemas.openxmlformats.org/markup-compatibility/2006">
          <mc:Choice Requires="x14">
            <control shapeId="1027" r:id="rId6" name="Drop Down 3">
              <controlPr defaultSize="0" autoLine="0" autoPict="0">
                <anchor moveWithCells="1">
                  <from>
                    <xdr:col>5</xdr:col>
                    <xdr:colOff>373380</xdr:colOff>
                    <xdr:row>12</xdr:row>
                    <xdr:rowOff>45720</xdr:rowOff>
                  </from>
                  <to>
                    <xdr:col>6</xdr:col>
                    <xdr:colOff>678180</xdr:colOff>
                    <xdr:row>12</xdr:row>
                    <xdr:rowOff>259080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A6D2AA52A83C946A9B3CB8822CEF03F" ma:contentTypeVersion="14" ma:contentTypeDescription="Create a new document." ma:contentTypeScope="" ma:versionID="24184236d994779f777353ff5457613d">
  <xsd:schema xmlns:xsd="http://www.w3.org/2001/XMLSchema" xmlns:xs="http://www.w3.org/2001/XMLSchema" xmlns:p="http://schemas.microsoft.com/office/2006/metadata/properties" xmlns:ns2="100e2b54-8851-4997-8cd1-54fc859beb41" xmlns:ns3="f44ebcaa-c688-40e0-935f-b6d60df1ba0b" targetNamespace="http://schemas.microsoft.com/office/2006/metadata/properties" ma:root="true" ma:fieldsID="d2495dee3190ecf6a371241ab5d59fd9" ns2:_="" ns3:_="">
    <xsd:import namespace="100e2b54-8851-4997-8cd1-54fc859beb41"/>
    <xsd:import namespace="f44ebcaa-c688-40e0-935f-b6d60df1ba0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0e2b54-8851-4997-8cd1-54fc859beb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254e2c3-28f0-4d52-875a-3e05d851ee0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44ebcaa-c688-40e0-935f-b6d60df1ba0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5c75ef-44e1-4c5b-9fde-1cb766ee4678}" ma:internalName="TaxCatchAll" ma:showField="CatchAllData" ma:web="f44ebcaa-c688-40e0-935f-b6d60df1ba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00e2b54-8851-4997-8cd1-54fc859beb41">
      <Terms xmlns="http://schemas.microsoft.com/office/infopath/2007/PartnerControls"/>
    </lcf76f155ced4ddcb4097134ff3c332f>
    <TaxCatchAll xmlns="f44ebcaa-c688-40e0-935f-b6d60df1ba0b" xsi:nil="true"/>
  </documentManagement>
</p:properties>
</file>

<file path=customXml/itemProps1.xml><?xml version="1.0" encoding="utf-8"?>
<ds:datastoreItem xmlns:ds="http://schemas.openxmlformats.org/officeDocument/2006/customXml" ds:itemID="{2BE39A08-2802-4271-83BE-396C2A1553FB}">
  <ds:schemaRefs>
    <ds:schemaRef ds:uri="http://schemas.microsoft.com/sharepoint/v3/contenttype/forms"/>
  </ds:schemaRefs>
</ds:datastoreItem>
</file>

<file path=customXml/itemProps2.xml><?xml version="1.0" encoding="utf-8"?>
<ds:datastoreItem xmlns:ds="http://schemas.openxmlformats.org/officeDocument/2006/customXml" ds:itemID="{40381F1A-18CB-4724-BEC3-3BE862D252AC}"/>
</file>

<file path=customXml/itemProps3.xml><?xml version="1.0" encoding="utf-8"?>
<ds:datastoreItem xmlns:ds="http://schemas.openxmlformats.org/officeDocument/2006/customXml" ds:itemID="{DC99B192-AB05-45E7-B008-ABC70201B62E}">
  <ds:schemaRefs>
    <ds:schemaRef ds:uri="f44ebcaa-c688-40e0-935f-b6d60df1ba0b"/>
    <ds:schemaRef ds:uri="http://purl.org/dc/terms/"/>
    <ds:schemaRef ds:uri="http://schemas.microsoft.com/office/2006/documentManagement/types"/>
    <ds:schemaRef ds:uri="http://schemas.openxmlformats.org/package/2006/metadata/core-properties"/>
    <ds:schemaRef ds:uri="http://purl.org/dc/elements/1.1/"/>
    <ds:schemaRef ds:uri="http://purl.org/dc/dcmitype/"/>
    <ds:schemaRef ds:uri="http://schemas.microsoft.com/office/infopath/2007/PartnerControls"/>
    <ds:schemaRef ds:uri="100e2b54-8851-4997-8cd1-54fc859beb4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Cover Page</vt:lpstr>
      <vt:lpstr>Revision History</vt:lpstr>
      <vt:lpstr>Luftfahrthindernisdatenblatt</vt:lpstr>
      <vt:lpstr>Luftfahrthindernisdatenblatt!_ftn1</vt:lpstr>
      <vt:lpstr>Luftfahrthindernisdatenblatt!_ftn2</vt:lpstr>
      <vt:lpstr>Luftfahrthindernisdatenblatt!_ftnref1</vt:lpstr>
      <vt:lpstr>Luftfahrthindernisdatenblatt!_ftnref2</vt:lpstr>
      <vt:lpstr>'Cover Page'!Print_Area</vt:lpstr>
      <vt:lpstr>'Revision History'!Print_Area</vt:lpstr>
      <vt:lpstr>Luftfahrthindernisdatenblatt!Text20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Klüver, Merle</dc:creator>
  <cp:lastModifiedBy>Klüver, Merle</cp:lastModifiedBy>
  <cp:lastPrinted>2025-10-14T09:33:01Z</cp:lastPrinted>
  <dcterms:created xsi:type="dcterms:W3CDTF">2025-07-25T07:05:36Z</dcterms:created>
  <dcterms:modified xsi:type="dcterms:W3CDTF">2025-12-01T19:46:31Z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0x0101009A6D2AA52A83C946A9B3CB8822CEF03F</vt:lpwstr>
  </property>
  <property fmtid="{D5CDD505-2E9C-101B-9397-08002B2CF9AE}" pid="3" name="MediaServiceImageTags">
    <vt:lpwstr/>
  </property>
</Properties>
</file>